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160" firstSheet="1" activeTab="1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7" i="6"/>
  <c r="D28"/>
  <c r="D26"/>
  <c r="Z14"/>
  <c r="DD14"/>
  <c r="DE14"/>
  <c r="DF14"/>
  <c r="DG14"/>
  <c r="DH14"/>
  <c r="DI14"/>
  <c r="DJ14"/>
  <c r="DK14"/>
  <c r="DL14"/>
  <c r="DM14"/>
  <c r="DN14"/>
  <c r="DO14"/>
  <c r="DP14"/>
  <c r="DQ14"/>
  <c r="DR14"/>
  <c r="DS14"/>
  <c r="DT14"/>
  <c r="DU14"/>
  <c r="DV14"/>
  <c r="DW14"/>
  <c r="DX14"/>
  <c r="D14"/>
  <c r="E14"/>
  <c r="C14"/>
  <c r="E17" i="4"/>
  <c r="E19" i="3"/>
  <c r="F26" i="2"/>
  <c r="F27"/>
  <c r="F25"/>
  <c r="E17"/>
  <c r="IT13" i="6" l="1"/>
  <c r="IT14" s="1"/>
  <c r="IS13"/>
  <c r="IS14" s="1"/>
  <c r="IR13"/>
  <c r="IR14" s="1"/>
  <c r="IQ13"/>
  <c r="IQ14" s="1"/>
  <c r="IP13"/>
  <c r="IP14" s="1"/>
  <c r="IO13"/>
  <c r="IO14" s="1"/>
  <c r="IN13"/>
  <c r="IN14" s="1"/>
  <c r="IM13"/>
  <c r="IM14" s="1"/>
  <c r="IL13"/>
  <c r="IL14" s="1"/>
  <c r="IK13"/>
  <c r="IK14" s="1"/>
  <c r="IJ13"/>
  <c r="IJ14" s="1"/>
  <c r="II13"/>
  <c r="II14" s="1"/>
  <c r="IH13"/>
  <c r="IH14" s="1"/>
  <c r="IG13"/>
  <c r="IG14" s="1"/>
  <c r="IF13"/>
  <c r="IF14" s="1"/>
  <c r="IE13"/>
  <c r="IE14" s="1"/>
  <c r="ID13"/>
  <c r="ID14" s="1"/>
  <c r="IC13"/>
  <c r="IC14" s="1"/>
  <c r="IB13"/>
  <c r="IB14" s="1"/>
  <c r="IA13"/>
  <c r="IA14" s="1"/>
  <c r="HZ13"/>
  <c r="HZ14" s="1"/>
  <c r="HY13"/>
  <c r="HY14" s="1"/>
  <c r="HX13"/>
  <c r="HX14" s="1"/>
  <c r="HW13"/>
  <c r="HW14" s="1"/>
  <c r="HV13"/>
  <c r="HV14" s="1"/>
  <c r="HU13"/>
  <c r="HU14" s="1"/>
  <c r="HT13"/>
  <c r="HT14" s="1"/>
  <c r="HS13"/>
  <c r="HS14" s="1"/>
  <c r="HR13"/>
  <c r="HR14" s="1"/>
  <c r="HQ13"/>
  <c r="HQ14" s="1"/>
  <c r="HP13"/>
  <c r="HP14" s="1"/>
  <c r="HO13"/>
  <c r="HO14" s="1"/>
  <c r="HN13"/>
  <c r="HN14" s="1"/>
  <c r="HM13"/>
  <c r="HM14" s="1"/>
  <c r="HL13"/>
  <c r="HL14" s="1"/>
  <c r="HK13"/>
  <c r="HK14" s="1"/>
  <c r="HJ13"/>
  <c r="HJ14" s="1"/>
  <c r="HI13"/>
  <c r="HI14" s="1"/>
  <c r="HH13"/>
  <c r="HH14" s="1"/>
  <c r="HG13"/>
  <c r="HG14" s="1"/>
  <c r="HF13"/>
  <c r="HF14" s="1"/>
  <c r="HE13"/>
  <c r="HE14" s="1"/>
  <c r="HD13"/>
  <c r="HD14" s="1"/>
  <c r="HC13"/>
  <c r="HC14" s="1"/>
  <c r="HB13"/>
  <c r="HB14" s="1"/>
  <c r="HA13"/>
  <c r="HA14" s="1"/>
  <c r="GZ13"/>
  <c r="GZ14" s="1"/>
  <c r="GY13"/>
  <c r="GY14" s="1"/>
  <c r="GX13"/>
  <c r="GX14" s="1"/>
  <c r="GW13"/>
  <c r="GW14" s="1"/>
  <c r="GV13"/>
  <c r="GV14" s="1"/>
  <c r="GU13"/>
  <c r="GU14" s="1"/>
  <c r="GT13"/>
  <c r="GT14" s="1"/>
  <c r="GS13"/>
  <c r="GS14" s="1"/>
  <c r="GR13"/>
  <c r="GR14" s="1"/>
  <c r="GQ13"/>
  <c r="GQ14" s="1"/>
  <c r="GP13"/>
  <c r="GP14" s="1"/>
  <c r="GO13"/>
  <c r="GO14" s="1"/>
  <c r="GN13"/>
  <c r="GN14" s="1"/>
  <c r="GM13"/>
  <c r="GM14" s="1"/>
  <c r="GL13"/>
  <c r="GL14" s="1"/>
  <c r="GK13"/>
  <c r="GK14" s="1"/>
  <c r="GJ13"/>
  <c r="GJ14" s="1"/>
  <c r="GI13"/>
  <c r="GI14" s="1"/>
  <c r="GH13"/>
  <c r="GH14" s="1"/>
  <c r="GG13"/>
  <c r="GG14" s="1"/>
  <c r="GF13"/>
  <c r="GF14" s="1"/>
  <c r="GE13"/>
  <c r="GE14" s="1"/>
  <c r="GD13"/>
  <c r="GD14" s="1"/>
  <c r="GC13"/>
  <c r="GC14" s="1"/>
  <c r="GB13"/>
  <c r="GB14" s="1"/>
  <c r="GA13"/>
  <c r="GA14" s="1"/>
  <c r="FZ13"/>
  <c r="FZ14" s="1"/>
  <c r="FY13"/>
  <c r="FY14" s="1"/>
  <c r="FX13"/>
  <c r="FX14" s="1"/>
  <c r="FW13"/>
  <c r="FW14" s="1"/>
  <c r="FV13"/>
  <c r="FV14" s="1"/>
  <c r="FU13"/>
  <c r="FU14" s="1"/>
  <c r="FT13"/>
  <c r="FT14" s="1"/>
  <c r="FS13"/>
  <c r="FS14" s="1"/>
  <c r="FR13"/>
  <c r="FR14" s="1"/>
  <c r="FQ13"/>
  <c r="FQ14" s="1"/>
  <c r="FP13"/>
  <c r="FP14" s="1"/>
  <c r="FO13"/>
  <c r="FO14" s="1"/>
  <c r="FN13"/>
  <c r="FN14" s="1"/>
  <c r="FM13"/>
  <c r="FM14" s="1"/>
  <c r="FL13"/>
  <c r="FL14" s="1"/>
  <c r="FK13"/>
  <c r="FK14" s="1"/>
  <c r="FJ13"/>
  <c r="FJ14" s="1"/>
  <c r="FI13"/>
  <c r="FI14" s="1"/>
  <c r="FH13"/>
  <c r="FH14" s="1"/>
  <c r="FG13"/>
  <c r="FG14" s="1"/>
  <c r="FF13"/>
  <c r="FF14" s="1"/>
  <c r="FE13"/>
  <c r="FE14" s="1"/>
  <c r="FD13"/>
  <c r="FD14" s="1"/>
  <c r="FC13"/>
  <c r="FC14" s="1"/>
  <c r="FB13"/>
  <c r="FB14" s="1"/>
  <c r="FA13"/>
  <c r="FA14" s="1"/>
  <c r="EZ13"/>
  <c r="EZ14" s="1"/>
  <c r="EY13"/>
  <c r="EY14" s="1"/>
  <c r="EX13"/>
  <c r="EX14" s="1"/>
  <c r="EW13"/>
  <c r="EW14" s="1"/>
  <c r="EV13"/>
  <c r="EV14" s="1"/>
  <c r="EU13"/>
  <c r="EU14" s="1"/>
  <c r="ET13"/>
  <c r="ET14" s="1"/>
  <c r="ES13"/>
  <c r="ES14" s="1"/>
  <c r="ER13"/>
  <c r="ER14" s="1"/>
  <c r="EQ13"/>
  <c r="EQ14" s="1"/>
  <c r="EP13"/>
  <c r="EP14" s="1"/>
  <c r="EO13"/>
  <c r="EO14" s="1"/>
  <c r="EN13"/>
  <c r="EN14" s="1"/>
  <c r="EM13"/>
  <c r="EM14" s="1"/>
  <c r="EL13"/>
  <c r="EL14" s="1"/>
  <c r="EK13"/>
  <c r="EK14" s="1"/>
  <c r="EJ13"/>
  <c r="EJ14" s="1"/>
  <c r="EI13"/>
  <c r="EI14" s="1"/>
  <c r="EH13"/>
  <c r="EH14" s="1"/>
  <c r="EG13"/>
  <c r="EG14" s="1"/>
  <c r="EF13"/>
  <c r="EF14" s="1"/>
  <c r="EE13"/>
  <c r="EE14" s="1"/>
  <c r="ED13"/>
  <c r="ED14" s="1"/>
  <c r="EC13"/>
  <c r="EC14" s="1"/>
  <c r="EB13"/>
  <c r="EB14" s="1"/>
  <c r="EA13"/>
  <c r="EA14" s="1"/>
  <c r="DZ13"/>
  <c r="DZ14" s="1"/>
  <c r="DY13"/>
  <c r="DY14" s="1"/>
  <c r="DX13"/>
  <c r="DW13"/>
  <c r="DV13"/>
  <c r="DU13"/>
  <c r="DT13"/>
  <c r="DS13"/>
  <c r="DR13"/>
  <c r="DQ13"/>
  <c r="DP13"/>
  <c r="DO13"/>
  <c r="DN13"/>
  <c r="DM13"/>
  <c r="DL13"/>
  <c r="DK13"/>
  <c r="DJ13"/>
  <c r="DI13"/>
  <c r="DH13"/>
  <c r="DG13"/>
  <c r="DF13"/>
  <c r="DE13"/>
  <c r="DD13"/>
  <c r="DC13"/>
  <c r="DC14" s="1"/>
  <c r="DB13"/>
  <c r="DB14" s="1"/>
  <c r="DA13"/>
  <c r="DA14" s="1"/>
  <c r="CZ13"/>
  <c r="CZ14" s="1"/>
  <c r="CY13"/>
  <c r="CY14" s="1"/>
  <c r="CX13"/>
  <c r="CX14" s="1"/>
  <c r="CW13"/>
  <c r="CW14" s="1"/>
  <c r="CV13"/>
  <c r="CV14" s="1"/>
  <c r="CU13"/>
  <c r="CU14" s="1"/>
  <c r="CT13"/>
  <c r="CT14" s="1"/>
  <c r="CS13"/>
  <c r="CS14" s="1"/>
  <c r="CR13"/>
  <c r="CR14" s="1"/>
  <c r="CQ13"/>
  <c r="CQ14" s="1"/>
  <c r="CP13"/>
  <c r="CP14" s="1"/>
  <c r="CO13"/>
  <c r="CO14" s="1"/>
  <c r="CN13"/>
  <c r="CN14" s="1"/>
  <c r="CM13"/>
  <c r="CM14" s="1"/>
  <c r="CL13"/>
  <c r="CL14" s="1"/>
  <c r="CK13"/>
  <c r="CK14" s="1"/>
  <c r="CJ13"/>
  <c r="CJ14" s="1"/>
  <c r="CI13"/>
  <c r="CI14" s="1"/>
  <c r="CH13"/>
  <c r="CH14" s="1"/>
  <c r="CG13"/>
  <c r="CG14" s="1"/>
  <c r="CF13"/>
  <c r="CF14" s="1"/>
  <c r="CE13"/>
  <c r="CE14" s="1"/>
  <c r="CD13"/>
  <c r="CD14" s="1"/>
  <c r="CC13"/>
  <c r="CC14" s="1"/>
  <c r="CB13"/>
  <c r="CB14" s="1"/>
  <c r="CA13"/>
  <c r="CA14" s="1"/>
  <c r="BZ13"/>
  <c r="BZ14" s="1"/>
  <c r="BY13"/>
  <c r="BY14" s="1"/>
  <c r="BX13"/>
  <c r="BX14" s="1"/>
  <c r="BW13"/>
  <c r="BW14" s="1"/>
  <c r="BV13"/>
  <c r="BV14" s="1"/>
  <c r="BU13"/>
  <c r="BU14" s="1"/>
  <c r="BT13"/>
  <c r="BT14" s="1"/>
  <c r="BS13"/>
  <c r="BS14" s="1"/>
  <c r="BR13"/>
  <c r="BR14" s="1"/>
  <c r="BQ13"/>
  <c r="BQ14" s="1"/>
  <c r="BP13"/>
  <c r="BP14" s="1"/>
  <c r="BO13"/>
  <c r="BO14" s="1"/>
  <c r="BN13"/>
  <c r="BN14" s="1"/>
  <c r="BM13"/>
  <c r="BM14" s="1"/>
  <c r="BL13"/>
  <c r="BL14" s="1"/>
  <c r="BK13"/>
  <c r="BK14" s="1"/>
  <c r="BJ13"/>
  <c r="BJ14" s="1"/>
  <c r="BI13"/>
  <c r="BI14" s="1"/>
  <c r="BH13"/>
  <c r="BH14" s="1"/>
  <c r="BG13"/>
  <c r="BG14" s="1"/>
  <c r="BF13"/>
  <c r="BF14" s="1"/>
  <c r="BE13"/>
  <c r="BE14" s="1"/>
  <c r="BD13"/>
  <c r="BD14" s="1"/>
  <c r="BC13"/>
  <c r="BC14" s="1"/>
  <c r="BB13"/>
  <c r="BB14" s="1"/>
  <c r="BA13"/>
  <c r="BA14" s="1"/>
  <c r="AZ13"/>
  <c r="AZ14" s="1"/>
  <c r="AY13"/>
  <c r="AY14" s="1"/>
  <c r="AX13"/>
  <c r="AX14" s="1"/>
  <c r="AW13"/>
  <c r="AW14" s="1"/>
  <c r="AV13"/>
  <c r="AV14" s="1"/>
  <c r="AU13"/>
  <c r="AU14" s="1"/>
  <c r="AT13"/>
  <c r="AT14" s="1"/>
  <c r="AS13"/>
  <c r="AS14" s="1"/>
  <c r="AR13"/>
  <c r="AR14" s="1"/>
  <c r="AQ13"/>
  <c r="AQ14" s="1"/>
  <c r="AP13"/>
  <c r="AP14" s="1"/>
  <c r="AO13"/>
  <c r="AO14" s="1"/>
  <c r="AN13"/>
  <c r="AN14" s="1"/>
  <c r="AM13"/>
  <c r="AM14" s="1"/>
  <c r="AL13"/>
  <c r="AL14" s="1"/>
  <c r="AK13"/>
  <c r="AK14" s="1"/>
  <c r="AJ13"/>
  <c r="AJ14" s="1"/>
  <c r="AI13"/>
  <c r="AI14" s="1"/>
  <c r="AH13"/>
  <c r="AH14" s="1"/>
  <c r="AG13"/>
  <c r="AG14" s="1"/>
  <c r="AF13"/>
  <c r="AF14" s="1"/>
  <c r="AE13"/>
  <c r="AE14" s="1"/>
  <c r="AD13"/>
  <c r="AD14" s="1"/>
  <c r="AC13"/>
  <c r="AC14" s="1"/>
  <c r="AB13"/>
  <c r="AB14" s="1"/>
  <c r="AA13"/>
  <c r="AA14" s="1"/>
  <c r="Z13"/>
  <c r="Y13"/>
  <c r="Y14" s="1"/>
  <c r="X13"/>
  <c r="X14" s="1"/>
  <c r="W13"/>
  <c r="W14" s="1"/>
  <c r="V13"/>
  <c r="V14" s="1"/>
  <c r="U13"/>
  <c r="U14" s="1"/>
  <c r="T13"/>
  <c r="T14" s="1"/>
  <c r="S13"/>
  <c r="S14" s="1"/>
  <c r="R13"/>
  <c r="R14" s="1"/>
  <c r="Q13"/>
  <c r="Q14" s="1"/>
  <c r="P13"/>
  <c r="P14" s="1"/>
  <c r="O13"/>
  <c r="O14" s="1"/>
  <c r="N13"/>
  <c r="N14" s="1"/>
  <c r="M13"/>
  <c r="M14" s="1"/>
  <c r="L13"/>
  <c r="L14" s="1"/>
  <c r="K13"/>
  <c r="K14" s="1"/>
  <c r="J13"/>
  <c r="J14" s="1"/>
  <c r="I13"/>
  <c r="I14" s="1"/>
  <c r="H13"/>
  <c r="H14" s="1"/>
  <c r="G13"/>
  <c r="G14" s="1"/>
  <c r="F13"/>
  <c r="F14" s="1"/>
  <c r="E13"/>
  <c r="D13"/>
  <c r="C13"/>
  <c r="E37" l="1"/>
  <c r="D37" s="1"/>
  <c r="E36"/>
  <c r="D36" s="1"/>
  <c r="E35"/>
  <c r="D35" s="1"/>
  <c r="K31"/>
  <c r="J31" s="1"/>
  <c r="K32"/>
  <c r="J32" s="1"/>
  <c r="K33"/>
  <c r="J33" s="1"/>
  <c r="M31"/>
  <c r="L31" s="1"/>
  <c r="M32"/>
  <c r="L32" s="1"/>
  <c r="M33"/>
  <c r="L33" s="1"/>
  <c r="I31"/>
  <c r="H31" s="1"/>
  <c r="I32"/>
  <c r="H32" s="1"/>
  <c r="I33"/>
  <c r="H33" s="1"/>
  <c r="G31"/>
  <c r="F31" s="1"/>
  <c r="G32"/>
  <c r="F32" s="1"/>
  <c r="G33"/>
  <c r="F33" s="1"/>
  <c r="E31"/>
  <c r="D31" s="1"/>
  <c r="E32"/>
  <c r="D32" s="1"/>
  <c r="E33"/>
  <c r="D33" s="1"/>
  <c r="E28"/>
  <c r="K24"/>
  <c r="J24" s="1"/>
  <c r="K22"/>
  <c r="J22" s="1"/>
  <c r="K23"/>
  <c r="J23" s="1"/>
  <c r="E26"/>
  <c r="I22"/>
  <c r="H22" s="1"/>
  <c r="G23"/>
  <c r="F23" s="1"/>
  <c r="I23"/>
  <c r="H23" s="1"/>
  <c r="I24"/>
  <c r="H24" s="1"/>
  <c r="E22"/>
  <c r="D22" s="1"/>
  <c r="E23"/>
  <c r="D23" s="1"/>
  <c r="E24"/>
  <c r="D24" s="1"/>
  <c r="G24"/>
  <c r="F24" s="1"/>
  <c r="G22"/>
  <c r="F22" s="1"/>
  <c r="E19"/>
  <c r="D19" s="1"/>
  <c r="E17"/>
  <c r="D17" s="1"/>
  <c r="E18"/>
  <c r="D18" s="1"/>
  <c r="D38" l="1"/>
  <c r="E38"/>
  <c r="K34"/>
  <c r="J34"/>
  <c r="M34"/>
  <c r="L34"/>
  <c r="H34"/>
  <c r="I34"/>
  <c r="F34"/>
  <c r="G34"/>
  <c r="D34"/>
  <c r="E34"/>
  <c r="E29"/>
  <c r="D29"/>
  <c r="J25"/>
  <c r="K25"/>
  <c r="G25"/>
  <c r="F25"/>
  <c r="H25"/>
  <c r="I25"/>
  <c r="E25"/>
  <c r="D25"/>
  <c r="E20"/>
  <c r="D20"/>
  <c r="FO39" i="5"/>
  <c r="EI18" i="3"/>
  <c r="EI19" s="1"/>
  <c r="DR16" i="2" l="1"/>
  <c r="DR17" s="1"/>
  <c r="DQ16"/>
  <c r="DQ17" s="1"/>
  <c r="DP16"/>
  <c r="DP17" s="1"/>
  <c r="DO16"/>
  <c r="DO17" s="1"/>
  <c r="DN16"/>
  <c r="DN17" s="1"/>
  <c r="DM16"/>
  <c r="DM17" s="1"/>
  <c r="DL16"/>
  <c r="DL17" s="1"/>
  <c r="DK16"/>
  <c r="DK17" s="1"/>
  <c r="DJ16"/>
  <c r="DJ17" s="1"/>
  <c r="DI16"/>
  <c r="DI17" s="1"/>
  <c r="DH16"/>
  <c r="DH17" s="1"/>
  <c r="DG16"/>
  <c r="DG17" s="1"/>
  <c r="DF16"/>
  <c r="DF17" s="1"/>
  <c r="DE16"/>
  <c r="DE17" s="1"/>
  <c r="DD16"/>
  <c r="DD17" s="1"/>
  <c r="DC16"/>
  <c r="DC17" s="1"/>
  <c r="DB16"/>
  <c r="DB17" s="1"/>
  <c r="DA16"/>
  <c r="DA17" s="1"/>
  <c r="CZ16"/>
  <c r="CZ17" s="1"/>
  <c r="CY16"/>
  <c r="CY17" s="1"/>
  <c r="CX16"/>
  <c r="CX17" s="1"/>
  <c r="CW16"/>
  <c r="CW17" s="1"/>
  <c r="CV16"/>
  <c r="CV17" s="1"/>
  <c r="CU16"/>
  <c r="CU17" s="1"/>
  <c r="CT16"/>
  <c r="CT17" s="1"/>
  <c r="CS16"/>
  <c r="CS17" s="1"/>
  <c r="CR16"/>
  <c r="CR17" s="1"/>
  <c r="CQ16"/>
  <c r="CQ17" s="1"/>
  <c r="CP16"/>
  <c r="CP17" s="1"/>
  <c r="CO16"/>
  <c r="CO17" s="1"/>
  <c r="CN16"/>
  <c r="CN17" s="1"/>
  <c r="CM16"/>
  <c r="CM17" s="1"/>
  <c r="CL16"/>
  <c r="CL17" s="1"/>
  <c r="CK16"/>
  <c r="CK17" s="1"/>
  <c r="CJ16"/>
  <c r="CJ17" s="1"/>
  <c r="CI16"/>
  <c r="CI17" s="1"/>
  <c r="CH16"/>
  <c r="CH17" s="1"/>
  <c r="CG16"/>
  <c r="CG17" s="1"/>
  <c r="CF16"/>
  <c r="CF17" s="1"/>
  <c r="CE16"/>
  <c r="CE17" s="1"/>
  <c r="CD16"/>
  <c r="CD17" s="1"/>
  <c r="CC16"/>
  <c r="CC17" s="1"/>
  <c r="CB16"/>
  <c r="CB17" s="1"/>
  <c r="CA16"/>
  <c r="CA17" s="1"/>
  <c r="BZ16"/>
  <c r="BZ17" s="1"/>
  <c r="BY16"/>
  <c r="BY17" s="1"/>
  <c r="BX16"/>
  <c r="BX17" s="1"/>
  <c r="BW16"/>
  <c r="BW17" s="1"/>
  <c r="BV16"/>
  <c r="BV17" s="1"/>
  <c r="BU16"/>
  <c r="BU17" s="1"/>
  <c r="BT16"/>
  <c r="BT17" s="1"/>
  <c r="BS16"/>
  <c r="BS17" s="1"/>
  <c r="BR16"/>
  <c r="BR17" s="1"/>
  <c r="BQ16"/>
  <c r="BQ17" s="1"/>
  <c r="BP16"/>
  <c r="BP17" s="1"/>
  <c r="BO16"/>
  <c r="BO17" s="1"/>
  <c r="BN16"/>
  <c r="BN17" s="1"/>
  <c r="BM16"/>
  <c r="BM17" s="1"/>
  <c r="BL16"/>
  <c r="BL17" s="1"/>
  <c r="BK16"/>
  <c r="BK17" s="1"/>
  <c r="BJ16"/>
  <c r="BJ17" s="1"/>
  <c r="BI16"/>
  <c r="BI17" s="1"/>
  <c r="BH16"/>
  <c r="BH17" s="1"/>
  <c r="BG16"/>
  <c r="BG17" s="1"/>
  <c r="BF16"/>
  <c r="BF17" s="1"/>
  <c r="BE16"/>
  <c r="BE17" s="1"/>
  <c r="BD16"/>
  <c r="BD17" s="1"/>
  <c r="BC16"/>
  <c r="BC17" s="1"/>
  <c r="BB16"/>
  <c r="BB17" s="1"/>
  <c r="BA16"/>
  <c r="BA17" s="1"/>
  <c r="AZ16"/>
  <c r="AZ17" s="1"/>
  <c r="AY16"/>
  <c r="AY17" s="1"/>
  <c r="AX16"/>
  <c r="AX17" s="1"/>
  <c r="AW16"/>
  <c r="AW17" s="1"/>
  <c r="AV16"/>
  <c r="AV17" s="1"/>
  <c r="AU16"/>
  <c r="AU17" s="1"/>
  <c r="AT16"/>
  <c r="AT17" s="1"/>
  <c r="AS16"/>
  <c r="AS17" s="1"/>
  <c r="AR16"/>
  <c r="AR17" s="1"/>
  <c r="AQ16"/>
  <c r="AQ17" s="1"/>
  <c r="AP16"/>
  <c r="AP17" s="1"/>
  <c r="AO16"/>
  <c r="AO17" s="1"/>
  <c r="AN16"/>
  <c r="AN17" s="1"/>
  <c r="AM16"/>
  <c r="AM17" s="1"/>
  <c r="AL16"/>
  <c r="AL17" s="1"/>
  <c r="AK16"/>
  <c r="AK17" s="1"/>
  <c r="AJ16"/>
  <c r="AJ17" s="1"/>
  <c r="AI16"/>
  <c r="AI17" s="1"/>
  <c r="AH16"/>
  <c r="AH17" s="1"/>
  <c r="AG16"/>
  <c r="AG17" s="1"/>
  <c r="AF16"/>
  <c r="AF17" s="1"/>
  <c r="AE16"/>
  <c r="AE17" s="1"/>
  <c r="AD16"/>
  <c r="AD17" s="1"/>
  <c r="AC16"/>
  <c r="AC17" s="1"/>
  <c r="AB16"/>
  <c r="AB17" s="1"/>
  <c r="AA16"/>
  <c r="AA17" s="1"/>
  <c r="Z16"/>
  <c r="Z17" s="1"/>
  <c r="Y16"/>
  <c r="Y17" s="1"/>
  <c r="X16"/>
  <c r="X17" s="1"/>
  <c r="W16"/>
  <c r="W17" s="1"/>
  <c r="V16"/>
  <c r="V17" s="1"/>
  <c r="U16"/>
  <c r="U17" s="1"/>
  <c r="T16"/>
  <c r="T17" s="1"/>
  <c r="S16"/>
  <c r="S17" s="1"/>
  <c r="R16"/>
  <c r="R17" s="1"/>
  <c r="Q16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I16"/>
  <c r="I17" s="1"/>
  <c r="H16"/>
  <c r="H17" s="1"/>
  <c r="G16"/>
  <c r="G17" s="1"/>
  <c r="F16"/>
  <c r="F17" s="1"/>
  <c r="E16"/>
  <c r="D16"/>
  <c r="D17" s="1"/>
  <c r="C16"/>
  <c r="C17" s="1"/>
  <c r="IT39" i="5"/>
  <c r="IT40" s="1"/>
  <c r="IS39"/>
  <c r="IS40" s="1"/>
  <c r="IR39"/>
  <c r="IR40" s="1"/>
  <c r="IQ39"/>
  <c r="IQ40" s="1"/>
  <c r="IP39"/>
  <c r="IP40" s="1"/>
  <c r="IO39"/>
  <c r="IO40" s="1"/>
  <c r="IN39"/>
  <c r="IN40" s="1"/>
  <c r="IM39"/>
  <c r="IM40" s="1"/>
  <c r="IL39"/>
  <c r="IL40" s="1"/>
  <c r="IK39"/>
  <c r="IK40" s="1"/>
  <c r="IJ39"/>
  <c r="IJ40" s="1"/>
  <c r="II39"/>
  <c r="II40" s="1"/>
  <c r="IH39"/>
  <c r="IH40" s="1"/>
  <c r="IG39"/>
  <c r="IG40" s="1"/>
  <c r="IF39"/>
  <c r="IF40" s="1"/>
  <c r="IE39"/>
  <c r="IE40" s="1"/>
  <c r="ID39"/>
  <c r="ID40" s="1"/>
  <c r="IC39"/>
  <c r="IC40" s="1"/>
  <c r="IB39"/>
  <c r="IA39"/>
  <c r="HZ39"/>
  <c r="HY39"/>
  <c r="HX39"/>
  <c r="HW39"/>
  <c r="HV39"/>
  <c r="HV40" s="1"/>
  <c r="HU39"/>
  <c r="HU40" s="1"/>
  <c r="HT39"/>
  <c r="HT40" s="1"/>
  <c r="HS39"/>
  <c r="HS40" s="1"/>
  <c r="HR39"/>
  <c r="HR40" s="1"/>
  <c r="HQ39"/>
  <c r="HQ40" s="1"/>
  <c r="HP39"/>
  <c r="HP40" s="1"/>
  <c r="HO39"/>
  <c r="HO40" s="1"/>
  <c r="HN39"/>
  <c r="HN40" s="1"/>
  <c r="HM39"/>
  <c r="HM40" s="1"/>
  <c r="HL39"/>
  <c r="HL40" s="1"/>
  <c r="HK39"/>
  <c r="HK40" s="1"/>
  <c r="HJ39"/>
  <c r="HJ40" s="1"/>
  <c r="HI39"/>
  <c r="HI40" s="1"/>
  <c r="HH39"/>
  <c r="HH40" s="1"/>
  <c r="HG39"/>
  <c r="HG40" s="1"/>
  <c r="HF39"/>
  <c r="HF40" s="1"/>
  <c r="HE39"/>
  <c r="HE40" s="1"/>
  <c r="HD39"/>
  <c r="HC39"/>
  <c r="HB39"/>
  <c r="HA39"/>
  <c r="HA40" s="1"/>
  <c r="GZ39"/>
  <c r="GZ40" s="1"/>
  <c r="GY39"/>
  <c r="GY40" s="1"/>
  <c r="GX39"/>
  <c r="GX40" s="1"/>
  <c r="GW39"/>
  <c r="GW40" s="1"/>
  <c r="GV39"/>
  <c r="GV40" s="1"/>
  <c r="GU39"/>
  <c r="GU40" s="1"/>
  <c r="GT39"/>
  <c r="GT40" s="1"/>
  <c r="GS39"/>
  <c r="GS40" s="1"/>
  <c r="GR39"/>
  <c r="GR40" s="1"/>
  <c r="GQ39"/>
  <c r="GQ40" s="1"/>
  <c r="GP39"/>
  <c r="GP40" s="1"/>
  <c r="GO39"/>
  <c r="GO40" s="1"/>
  <c r="GN39"/>
  <c r="GN40" s="1"/>
  <c r="GM39"/>
  <c r="GM40" s="1"/>
  <c r="GL39"/>
  <c r="GL40" s="1"/>
  <c r="GK39"/>
  <c r="GK40" s="1"/>
  <c r="GJ39"/>
  <c r="GJ40" s="1"/>
  <c r="GI39"/>
  <c r="GH39"/>
  <c r="GG39"/>
  <c r="GF39"/>
  <c r="GF40" s="1"/>
  <c r="GE39"/>
  <c r="GE40" s="1"/>
  <c r="GD39"/>
  <c r="GD40" s="1"/>
  <c r="GC39"/>
  <c r="GC40" s="1"/>
  <c r="GB39"/>
  <c r="GB40" s="1"/>
  <c r="GA39"/>
  <c r="GA40" s="1"/>
  <c r="FZ39"/>
  <c r="FZ40" s="1"/>
  <c r="FY39"/>
  <c r="FY40" s="1"/>
  <c r="FX39"/>
  <c r="FX40" s="1"/>
  <c r="FW39"/>
  <c r="FW40" s="1"/>
  <c r="FV39"/>
  <c r="FV40" s="1"/>
  <c r="FU39"/>
  <c r="FU40" s="1"/>
  <c r="FT39"/>
  <c r="FT40" s="1"/>
  <c r="FS39"/>
  <c r="FS40" s="1"/>
  <c r="FR39"/>
  <c r="FR40" s="1"/>
  <c r="FQ39"/>
  <c r="FQ40" s="1"/>
  <c r="FP39"/>
  <c r="FP40" s="1"/>
  <c r="FO40"/>
  <c r="FN39"/>
  <c r="FM39"/>
  <c r="FL39"/>
  <c r="FK39"/>
  <c r="FK40" s="1"/>
  <c r="FJ39"/>
  <c r="FJ40" s="1"/>
  <c r="FI39"/>
  <c r="FI40" s="1"/>
  <c r="FH39"/>
  <c r="FH40" s="1"/>
  <c r="FG39"/>
  <c r="FG40" s="1"/>
  <c r="FF39"/>
  <c r="FF40" s="1"/>
  <c r="FE39"/>
  <c r="FE40" s="1"/>
  <c r="FD39"/>
  <c r="FD40" s="1"/>
  <c r="FC39"/>
  <c r="FC40" s="1"/>
  <c r="FB39"/>
  <c r="FB40" s="1"/>
  <c r="FA39"/>
  <c r="FA40" s="1"/>
  <c r="EZ39"/>
  <c r="EZ40" s="1"/>
  <c r="EY39"/>
  <c r="EY40" s="1"/>
  <c r="EX39"/>
  <c r="EX40" s="1"/>
  <c r="EW39"/>
  <c r="EW40" s="1"/>
  <c r="EV39"/>
  <c r="EV40" s="1"/>
  <c r="EU39"/>
  <c r="EU40" s="1"/>
  <c r="ET39"/>
  <c r="ET40" s="1"/>
  <c r="ES39"/>
  <c r="ER39"/>
  <c r="EQ39"/>
  <c r="EP39"/>
  <c r="EP40" s="1"/>
  <c r="EO39"/>
  <c r="EO40" s="1"/>
  <c r="EN39"/>
  <c r="EN40" s="1"/>
  <c r="EM39"/>
  <c r="EM40" s="1"/>
  <c r="EL39"/>
  <c r="EL40" s="1"/>
  <c r="EK39"/>
  <c r="EK40" s="1"/>
  <c r="EJ39"/>
  <c r="EJ40" s="1"/>
  <c r="EI39"/>
  <c r="EI40" s="1"/>
  <c r="EH39"/>
  <c r="EH40" s="1"/>
  <c r="EG39"/>
  <c r="EG40" s="1"/>
  <c r="EF39"/>
  <c r="EF40" s="1"/>
  <c r="EE39"/>
  <c r="EE40" s="1"/>
  <c r="ED39"/>
  <c r="ED40" s="1"/>
  <c r="EC39"/>
  <c r="EC40" s="1"/>
  <c r="EB39"/>
  <c r="EB40" s="1"/>
  <c r="EA39"/>
  <c r="EA40" s="1"/>
  <c r="DZ39"/>
  <c r="DZ40" s="1"/>
  <c r="DY39"/>
  <c r="DY40" s="1"/>
  <c r="DX39"/>
  <c r="DW39"/>
  <c r="DV39"/>
  <c r="DU39"/>
  <c r="DU40" s="1"/>
  <c r="DT39"/>
  <c r="DT40" s="1"/>
  <c r="DS39"/>
  <c r="DS40" s="1"/>
  <c r="DR39"/>
  <c r="DR40" s="1"/>
  <c r="DQ39"/>
  <c r="DQ40" s="1"/>
  <c r="DP39"/>
  <c r="DP40" s="1"/>
  <c r="DO39"/>
  <c r="DO40" s="1"/>
  <c r="DN39"/>
  <c r="DN40" s="1"/>
  <c r="DM39"/>
  <c r="DM40" s="1"/>
  <c r="DL39"/>
  <c r="DL40" s="1"/>
  <c r="DK39"/>
  <c r="DK40" s="1"/>
  <c r="DJ39"/>
  <c r="DJ40" s="1"/>
  <c r="DI39"/>
  <c r="DI40" s="1"/>
  <c r="DH39"/>
  <c r="DH40" s="1"/>
  <c r="DG39"/>
  <c r="DG40" s="1"/>
  <c r="DF39"/>
  <c r="DF40" s="1"/>
  <c r="DE39"/>
  <c r="DE40" s="1"/>
  <c r="DD39"/>
  <c r="DD40" s="1"/>
  <c r="DC39"/>
  <c r="DB39"/>
  <c r="DA39"/>
  <c r="CZ39"/>
  <c r="CZ40" s="1"/>
  <c r="CY39"/>
  <c r="CY40" s="1"/>
  <c r="CX39"/>
  <c r="CX40" s="1"/>
  <c r="CW39"/>
  <c r="CW40" s="1"/>
  <c r="CV39"/>
  <c r="CV40" s="1"/>
  <c r="CU39"/>
  <c r="CU40" s="1"/>
  <c r="CT39"/>
  <c r="CT40" s="1"/>
  <c r="CS39"/>
  <c r="CS40" s="1"/>
  <c r="CR39"/>
  <c r="CR40" s="1"/>
  <c r="CQ39"/>
  <c r="CQ40" s="1"/>
  <c r="CP39"/>
  <c r="CP40" s="1"/>
  <c r="CO39"/>
  <c r="CO40" s="1"/>
  <c r="CN39"/>
  <c r="CN40" s="1"/>
  <c r="CM39"/>
  <c r="CM40" s="1"/>
  <c r="CL39"/>
  <c r="CL40" s="1"/>
  <c r="CK39"/>
  <c r="CK40" s="1"/>
  <c r="CJ39"/>
  <c r="CJ40" s="1"/>
  <c r="CI39"/>
  <c r="CI40" s="1"/>
  <c r="CH39"/>
  <c r="CH40" s="1"/>
  <c r="CG39"/>
  <c r="CG40" s="1"/>
  <c r="CF39"/>
  <c r="CF40" s="1"/>
  <c r="CE39"/>
  <c r="CE40" s="1"/>
  <c r="CD39"/>
  <c r="CD40" s="1"/>
  <c r="CC39"/>
  <c r="CC40" s="1"/>
  <c r="CB39"/>
  <c r="CB40" s="1"/>
  <c r="CA39"/>
  <c r="CA40" s="1"/>
  <c r="BZ39"/>
  <c r="BZ40" s="1"/>
  <c r="BY39"/>
  <c r="BY40" s="1"/>
  <c r="BX39"/>
  <c r="BX40" s="1"/>
  <c r="BW39"/>
  <c r="BW40" s="1"/>
  <c r="BV39"/>
  <c r="BV40" s="1"/>
  <c r="BU39"/>
  <c r="BU40" s="1"/>
  <c r="BT39"/>
  <c r="BT40" s="1"/>
  <c r="BS39"/>
  <c r="BS40" s="1"/>
  <c r="BR39"/>
  <c r="BR40" s="1"/>
  <c r="BQ39"/>
  <c r="BQ40" s="1"/>
  <c r="BP39"/>
  <c r="BO39"/>
  <c r="BN39"/>
  <c r="BM39"/>
  <c r="BL39"/>
  <c r="BK39"/>
  <c r="BJ39"/>
  <c r="BJ40" s="1"/>
  <c r="BI39"/>
  <c r="BI40" s="1"/>
  <c r="BH39"/>
  <c r="BH40" s="1"/>
  <c r="BG39"/>
  <c r="BG40" s="1"/>
  <c r="BF39"/>
  <c r="BF40" s="1"/>
  <c r="BE39"/>
  <c r="BE40" s="1"/>
  <c r="BD39"/>
  <c r="BD40" s="1"/>
  <c r="BC39"/>
  <c r="BC40" s="1"/>
  <c r="BB39"/>
  <c r="BB40" s="1"/>
  <c r="BA39"/>
  <c r="BA40" s="1"/>
  <c r="AZ39"/>
  <c r="AZ40" s="1"/>
  <c r="AY39"/>
  <c r="AY40" s="1"/>
  <c r="AX39"/>
  <c r="AX40" s="1"/>
  <c r="AW39"/>
  <c r="AW40" s="1"/>
  <c r="AV39"/>
  <c r="AV40" s="1"/>
  <c r="AU39"/>
  <c r="AU40" s="1"/>
  <c r="AT39"/>
  <c r="AT40" s="1"/>
  <c r="AS39"/>
  <c r="AS40" s="1"/>
  <c r="AR39"/>
  <c r="AQ39"/>
  <c r="AP39"/>
  <c r="AO39"/>
  <c r="AO40" s="1"/>
  <c r="AN39"/>
  <c r="AN40" s="1"/>
  <c r="AM39"/>
  <c r="AM40" s="1"/>
  <c r="AL39"/>
  <c r="AL40" s="1"/>
  <c r="AK39"/>
  <c r="AK40" s="1"/>
  <c r="AJ39"/>
  <c r="AJ40" s="1"/>
  <c r="AI39"/>
  <c r="AI40" s="1"/>
  <c r="AH39"/>
  <c r="AH40" s="1"/>
  <c r="AG39"/>
  <c r="AG40" s="1"/>
  <c r="AF39"/>
  <c r="AF40" s="1"/>
  <c r="AE39"/>
  <c r="AE40" s="1"/>
  <c r="AD39"/>
  <c r="AD40" s="1"/>
  <c r="AC39"/>
  <c r="AC40" s="1"/>
  <c r="AB39"/>
  <c r="AB40" s="1"/>
  <c r="AA39"/>
  <c r="AA40" s="1"/>
  <c r="Z39"/>
  <c r="Z40" s="1"/>
  <c r="Y39"/>
  <c r="Y40" s="1"/>
  <c r="X39"/>
  <c r="X40" s="1"/>
  <c r="W39"/>
  <c r="V39"/>
  <c r="U39"/>
  <c r="T39"/>
  <c r="T40" s="1"/>
  <c r="S39"/>
  <c r="S40" s="1"/>
  <c r="R39"/>
  <c r="R40" s="1"/>
  <c r="Q39"/>
  <c r="Q40" s="1"/>
  <c r="P39"/>
  <c r="P40" s="1"/>
  <c r="O39"/>
  <c r="O40" s="1"/>
  <c r="N39"/>
  <c r="N40" s="1"/>
  <c r="M39"/>
  <c r="M40" s="1"/>
  <c r="L39"/>
  <c r="L40" s="1"/>
  <c r="K39"/>
  <c r="K40" s="1"/>
  <c r="J39"/>
  <c r="J40" s="1"/>
  <c r="I39"/>
  <c r="I40" s="1"/>
  <c r="H39"/>
  <c r="H40" s="1"/>
  <c r="G39"/>
  <c r="G40" s="1"/>
  <c r="F39"/>
  <c r="F40" s="1"/>
  <c r="E39"/>
  <c r="E40" s="1"/>
  <c r="D39"/>
  <c r="D40" s="1"/>
  <c r="C39"/>
  <c r="C40" s="1"/>
  <c r="GR16" i="4"/>
  <c r="GR17" s="1"/>
  <c r="GQ16"/>
  <c r="GQ17" s="1"/>
  <c r="GP16"/>
  <c r="GP17" s="1"/>
  <c r="GO16"/>
  <c r="GO17" s="1"/>
  <c r="GN16"/>
  <c r="GN17" s="1"/>
  <c r="GM16"/>
  <c r="GM17" s="1"/>
  <c r="GL16"/>
  <c r="GL17" s="1"/>
  <c r="GK16"/>
  <c r="GK17" s="1"/>
  <c r="GJ16"/>
  <c r="GJ17" s="1"/>
  <c r="GI16"/>
  <c r="GI17" s="1"/>
  <c r="GH16"/>
  <c r="GH17" s="1"/>
  <c r="GG16"/>
  <c r="GG17" s="1"/>
  <c r="GF16"/>
  <c r="GF17" s="1"/>
  <c r="GE16"/>
  <c r="GE17" s="1"/>
  <c r="GD16"/>
  <c r="GD17" s="1"/>
  <c r="GC16"/>
  <c r="GC17" s="1"/>
  <c r="GB16"/>
  <c r="GB17" s="1"/>
  <c r="GA16"/>
  <c r="GA17" s="1"/>
  <c r="FZ16"/>
  <c r="FZ17" s="1"/>
  <c r="FY16"/>
  <c r="FY17" s="1"/>
  <c r="FX16"/>
  <c r="FX17" s="1"/>
  <c r="FW16"/>
  <c r="FW17" s="1"/>
  <c r="FV16"/>
  <c r="FV17" s="1"/>
  <c r="FU16"/>
  <c r="FU17" s="1"/>
  <c r="FT16"/>
  <c r="FT17" s="1"/>
  <c r="FS16"/>
  <c r="FS17" s="1"/>
  <c r="FR16"/>
  <c r="FR17" s="1"/>
  <c r="FQ16"/>
  <c r="FQ17" s="1"/>
  <c r="FP16"/>
  <c r="FP17" s="1"/>
  <c r="FO16"/>
  <c r="FO17" s="1"/>
  <c r="FN16"/>
  <c r="FN17" s="1"/>
  <c r="FM16"/>
  <c r="FM17" s="1"/>
  <c r="FL16"/>
  <c r="FL17" s="1"/>
  <c r="FK16"/>
  <c r="FK17" s="1"/>
  <c r="FJ16"/>
  <c r="FJ17" s="1"/>
  <c r="FI16"/>
  <c r="FI17" s="1"/>
  <c r="FH16"/>
  <c r="FH17" s="1"/>
  <c r="FG16"/>
  <c r="FG17" s="1"/>
  <c r="FF16"/>
  <c r="FF17" s="1"/>
  <c r="FE16"/>
  <c r="FE17" s="1"/>
  <c r="FD16"/>
  <c r="FD17" s="1"/>
  <c r="FC16"/>
  <c r="FC17" s="1"/>
  <c r="FB16"/>
  <c r="FB17" s="1"/>
  <c r="FA16"/>
  <c r="FA17" s="1"/>
  <c r="EZ16"/>
  <c r="EZ17" s="1"/>
  <c r="EY16"/>
  <c r="EY17" s="1"/>
  <c r="EX16"/>
  <c r="EX17" s="1"/>
  <c r="EW16"/>
  <c r="EW17" s="1"/>
  <c r="EV16"/>
  <c r="EV17" s="1"/>
  <c r="EU16"/>
  <c r="EU17" s="1"/>
  <c r="ET16"/>
  <c r="ET17" s="1"/>
  <c r="ES16"/>
  <c r="ES17" s="1"/>
  <c r="ER16"/>
  <c r="ER17" s="1"/>
  <c r="EQ16"/>
  <c r="EQ17" s="1"/>
  <c r="EP16"/>
  <c r="EP17" s="1"/>
  <c r="EO16"/>
  <c r="EO17" s="1"/>
  <c r="EN16"/>
  <c r="EN17" s="1"/>
  <c r="EM16"/>
  <c r="EM17" s="1"/>
  <c r="EL16"/>
  <c r="EL17" s="1"/>
  <c r="EK16"/>
  <c r="EK17" s="1"/>
  <c r="EJ16"/>
  <c r="EJ17" s="1"/>
  <c r="EI16"/>
  <c r="EI17" s="1"/>
  <c r="EH16"/>
  <c r="EH17" s="1"/>
  <c r="EG16"/>
  <c r="EG17" s="1"/>
  <c r="EF16"/>
  <c r="EF17" s="1"/>
  <c r="EE16"/>
  <c r="EE17" s="1"/>
  <c r="ED16"/>
  <c r="ED17" s="1"/>
  <c r="EC16"/>
  <c r="EC17" s="1"/>
  <c r="EB16"/>
  <c r="EB17" s="1"/>
  <c r="EA16"/>
  <c r="EA17" s="1"/>
  <c r="DZ16"/>
  <c r="DZ17" s="1"/>
  <c r="DY16"/>
  <c r="DY17" s="1"/>
  <c r="DX16"/>
  <c r="DX17" s="1"/>
  <c r="DW16"/>
  <c r="DW17" s="1"/>
  <c r="DV16"/>
  <c r="DV17" s="1"/>
  <c r="DU16"/>
  <c r="DU17" s="1"/>
  <c r="DT16"/>
  <c r="DT17" s="1"/>
  <c r="DS16"/>
  <c r="DS17" s="1"/>
  <c r="DR16"/>
  <c r="DR17" s="1"/>
  <c r="DQ16"/>
  <c r="DQ17" s="1"/>
  <c r="DP16"/>
  <c r="DP17" s="1"/>
  <c r="DO16"/>
  <c r="DO17" s="1"/>
  <c r="DN16"/>
  <c r="DN17" s="1"/>
  <c r="DM16"/>
  <c r="DM17" s="1"/>
  <c r="DL16"/>
  <c r="DL17" s="1"/>
  <c r="DK16"/>
  <c r="DK17" s="1"/>
  <c r="DJ16"/>
  <c r="DJ17" s="1"/>
  <c r="DI16"/>
  <c r="DI17" s="1"/>
  <c r="DH16"/>
  <c r="DH17" s="1"/>
  <c r="DG16"/>
  <c r="DG17" s="1"/>
  <c r="DF16"/>
  <c r="DF17" s="1"/>
  <c r="DE16"/>
  <c r="DE17" s="1"/>
  <c r="DD16"/>
  <c r="DD17" s="1"/>
  <c r="DC16"/>
  <c r="DC17" s="1"/>
  <c r="DB16"/>
  <c r="DB17" s="1"/>
  <c r="DA16"/>
  <c r="DA17" s="1"/>
  <c r="CZ16"/>
  <c r="CZ17" s="1"/>
  <c r="CY16"/>
  <c r="CY17" s="1"/>
  <c r="CX16"/>
  <c r="CX17" s="1"/>
  <c r="CW16"/>
  <c r="CW17" s="1"/>
  <c r="CV16"/>
  <c r="CV17" s="1"/>
  <c r="CU16"/>
  <c r="CU17" s="1"/>
  <c r="CT16"/>
  <c r="CT17" s="1"/>
  <c r="CS16"/>
  <c r="CS17" s="1"/>
  <c r="CR16"/>
  <c r="CR17" s="1"/>
  <c r="CQ16"/>
  <c r="CQ17" s="1"/>
  <c r="CP16"/>
  <c r="CP17" s="1"/>
  <c r="CO16"/>
  <c r="CO17" s="1"/>
  <c r="CN16"/>
  <c r="CN17" s="1"/>
  <c r="CM16"/>
  <c r="CM17" s="1"/>
  <c r="CL16"/>
  <c r="CL17" s="1"/>
  <c r="CK16"/>
  <c r="CK17" s="1"/>
  <c r="CJ16"/>
  <c r="CJ17" s="1"/>
  <c r="CI16"/>
  <c r="CI17" s="1"/>
  <c r="CH16"/>
  <c r="CH17" s="1"/>
  <c r="CG16"/>
  <c r="CG17" s="1"/>
  <c r="CF16"/>
  <c r="CF17" s="1"/>
  <c r="CE16"/>
  <c r="CE17" s="1"/>
  <c r="CD16"/>
  <c r="CD17" s="1"/>
  <c r="CC16"/>
  <c r="CC17" s="1"/>
  <c r="CB16"/>
  <c r="CB17" s="1"/>
  <c r="CA16"/>
  <c r="CA17" s="1"/>
  <c r="BZ16"/>
  <c r="BZ17" s="1"/>
  <c r="BY16"/>
  <c r="BY17" s="1"/>
  <c r="BX16"/>
  <c r="BX17" s="1"/>
  <c r="BW16"/>
  <c r="BW17" s="1"/>
  <c r="BV16"/>
  <c r="BV17" s="1"/>
  <c r="BU16"/>
  <c r="BU17" s="1"/>
  <c r="BT16"/>
  <c r="BT17" s="1"/>
  <c r="BS16"/>
  <c r="BS17" s="1"/>
  <c r="BR16"/>
  <c r="BR17" s="1"/>
  <c r="BQ16"/>
  <c r="BQ17" s="1"/>
  <c r="BP16"/>
  <c r="BP17" s="1"/>
  <c r="BO16"/>
  <c r="BO17" s="1"/>
  <c r="BN16"/>
  <c r="BN17" s="1"/>
  <c r="BM16"/>
  <c r="BM17" s="1"/>
  <c r="BL16"/>
  <c r="BL17" s="1"/>
  <c r="BK16"/>
  <c r="BK17" s="1"/>
  <c r="BJ16"/>
  <c r="BJ17" s="1"/>
  <c r="BI16"/>
  <c r="BI17" s="1"/>
  <c r="BH16"/>
  <c r="BH17" s="1"/>
  <c r="BG16"/>
  <c r="BG17" s="1"/>
  <c r="BF16"/>
  <c r="BF17" s="1"/>
  <c r="BE16"/>
  <c r="BE17" s="1"/>
  <c r="BD16"/>
  <c r="BD17" s="1"/>
  <c r="BC16"/>
  <c r="BC17" s="1"/>
  <c r="BB16"/>
  <c r="BB17" s="1"/>
  <c r="BA16"/>
  <c r="BA17" s="1"/>
  <c r="AZ16"/>
  <c r="AZ17" s="1"/>
  <c r="AY16"/>
  <c r="AY17" s="1"/>
  <c r="AX16"/>
  <c r="AX17" s="1"/>
  <c r="AW16"/>
  <c r="AW17" s="1"/>
  <c r="AV16"/>
  <c r="AV17" s="1"/>
  <c r="AU16"/>
  <c r="AU17" s="1"/>
  <c r="AT16"/>
  <c r="AT17" s="1"/>
  <c r="AS16"/>
  <c r="AS17" s="1"/>
  <c r="AR16"/>
  <c r="AR17" s="1"/>
  <c r="AQ16"/>
  <c r="AQ17" s="1"/>
  <c r="AP16"/>
  <c r="AP17" s="1"/>
  <c r="AO16"/>
  <c r="AO17" s="1"/>
  <c r="AN16"/>
  <c r="AN17" s="1"/>
  <c r="AM16"/>
  <c r="AM17" s="1"/>
  <c r="AL16"/>
  <c r="AL17" s="1"/>
  <c r="AK16"/>
  <c r="AK17" s="1"/>
  <c r="AJ16"/>
  <c r="AJ17" s="1"/>
  <c r="AI16"/>
  <c r="AI17" s="1"/>
  <c r="AH16"/>
  <c r="AH17" s="1"/>
  <c r="AG16"/>
  <c r="AG17" s="1"/>
  <c r="AF16"/>
  <c r="AF17" s="1"/>
  <c r="AE16"/>
  <c r="AE17" s="1"/>
  <c r="AD16"/>
  <c r="AD17" s="1"/>
  <c r="AC16"/>
  <c r="AC17" s="1"/>
  <c r="AB16"/>
  <c r="AB17" s="1"/>
  <c r="AA16"/>
  <c r="AA17" s="1"/>
  <c r="Z16"/>
  <c r="Z17" s="1"/>
  <c r="Y16"/>
  <c r="Y17" s="1"/>
  <c r="X16"/>
  <c r="X17" s="1"/>
  <c r="W16"/>
  <c r="W17" s="1"/>
  <c r="V16"/>
  <c r="V17" s="1"/>
  <c r="U16"/>
  <c r="U17" s="1"/>
  <c r="T16"/>
  <c r="T17" s="1"/>
  <c r="S16"/>
  <c r="S17" s="1"/>
  <c r="R16"/>
  <c r="R17" s="1"/>
  <c r="Q16"/>
  <c r="Q17" s="1"/>
  <c r="P16"/>
  <c r="P17" s="1"/>
  <c r="O16"/>
  <c r="O17" s="1"/>
  <c r="N16"/>
  <c r="N17" s="1"/>
  <c r="M16"/>
  <c r="M17" s="1"/>
  <c r="L16"/>
  <c r="L17" s="1"/>
  <c r="K16"/>
  <c r="K17" s="1"/>
  <c r="J16"/>
  <c r="J17" s="1"/>
  <c r="I16"/>
  <c r="I17" s="1"/>
  <c r="H16"/>
  <c r="H17" s="1"/>
  <c r="G16"/>
  <c r="G17" s="1"/>
  <c r="F16"/>
  <c r="F17" s="1"/>
  <c r="E16"/>
  <c r="D16"/>
  <c r="D17" s="1"/>
  <c r="C16"/>
  <c r="C17" s="1"/>
  <c r="FK18" i="3"/>
  <c r="FK19" s="1"/>
  <c r="FJ18"/>
  <c r="FJ19" s="1"/>
  <c r="FI18"/>
  <c r="FI19" s="1"/>
  <c r="FH18"/>
  <c r="FH19" s="1"/>
  <c r="FG18"/>
  <c r="FG19" s="1"/>
  <c r="FF18"/>
  <c r="FF19" s="1"/>
  <c r="FE18"/>
  <c r="FE19" s="1"/>
  <c r="FD18"/>
  <c r="FD19" s="1"/>
  <c r="FC18"/>
  <c r="FC19" s="1"/>
  <c r="FB18"/>
  <c r="FB19" s="1"/>
  <c r="FA18"/>
  <c r="FA19" s="1"/>
  <c r="EZ18"/>
  <c r="EZ19" s="1"/>
  <c r="EY18"/>
  <c r="EY19" s="1"/>
  <c r="EX18"/>
  <c r="EX19" s="1"/>
  <c r="EW18"/>
  <c r="EW19" s="1"/>
  <c r="EV18"/>
  <c r="EV19" s="1"/>
  <c r="EU18"/>
  <c r="EU19" s="1"/>
  <c r="ET18"/>
  <c r="ET19" s="1"/>
  <c r="ES18"/>
  <c r="ES19" s="1"/>
  <c r="ER18"/>
  <c r="ER19" s="1"/>
  <c r="EQ18"/>
  <c r="EQ19" s="1"/>
  <c r="EP18"/>
  <c r="EP19" s="1"/>
  <c r="EO18"/>
  <c r="EO19" s="1"/>
  <c r="EN18"/>
  <c r="EN19" s="1"/>
  <c r="EM18"/>
  <c r="EM19" s="1"/>
  <c r="EL18"/>
  <c r="EL19" s="1"/>
  <c r="EK18"/>
  <c r="EK19" s="1"/>
  <c r="EJ18"/>
  <c r="EJ19" s="1"/>
  <c r="EH18"/>
  <c r="EH19" s="1"/>
  <c r="EG18"/>
  <c r="EG19" s="1"/>
  <c r="EF18"/>
  <c r="EF19" s="1"/>
  <c r="EE18"/>
  <c r="EE19" s="1"/>
  <c r="ED18"/>
  <c r="ED19" s="1"/>
  <c r="EC18"/>
  <c r="EC19" s="1"/>
  <c r="EB18"/>
  <c r="EB19" s="1"/>
  <c r="EA18"/>
  <c r="EA19" s="1"/>
  <c r="DZ18"/>
  <c r="DZ19" s="1"/>
  <c r="DY18"/>
  <c r="DY19" s="1"/>
  <c r="DX18"/>
  <c r="DX19" s="1"/>
  <c r="DW18"/>
  <c r="DW19" s="1"/>
  <c r="DV18"/>
  <c r="DV19" s="1"/>
  <c r="DU18"/>
  <c r="DU19" s="1"/>
  <c r="DT18"/>
  <c r="DT19" s="1"/>
  <c r="DS18"/>
  <c r="DS19" s="1"/>
  <c r="DR18"/>
  <c r="DR19" s="1"/>
  <c r="DQ18"/>
  <c r="DQ19" s="1"/>
  <c r="DP18"/>
  <c r="DP19" s="1"/>
  <c r="DO18"/>
  <c r="DO19" s="1"/>
  <c r="DN18"/>
  <c r="DN19" s="1"/>
  <c r="DM18"/>
  <c r="DM19" s="1"/>
  <c r="DL18"/>
  <c r="DL19" s="1"/>
  <c r="DK18"/>
  <c r="DK19" s="1"/>
  <c r="DJ18"/>
  <c r="DJ19" s="1"/>
  <c r="DI18"/>
  <c r="DI19" s="1"/>
  <c r="DH18"/>
  <c r="DH19" s="1"/>
  <c r="DG18"/>
  <c r="DG19" s="1"/>
  <c r="DF18"/>
  <c r="DF19" s="1"/>
  <c r="DE18"/>
  <c r="DE19" s="1"/>
  <c r="DD18"/>
  <c r="DD19" s="1"/>
  <c r="DC18"/>
  <c r="DC19" s="1"/>
  <c r="DB18"/>
  <c r="DB19" s="1"/>
  <c r="DA18"/>
  <c r="DA19" s="1"/>
  <c r="CZ18"/>
  <c r="CZ19" s="1"/>
  <c r="CY18"/>
  <c r="CY19" s="1"/>
  <c r="CX18"/>
  <c r="CX19" s="1"/>
  <c r="CW18"/>
  <c r="CW19" s="1"/>
  <c r="CV18"/>
  <c r="CV19" s="1"/>
  <c r="CU18"/>
  <c r="CU19" s="1"/>
  <c r="CT18"/>
  <c r="CT19" s="1"/>
  <c r="CS18"/>
  <c r="CS19" s="1"/>
  <c r="CR18"/>
  <c r="CR19" s="1"/>
  <c r="CQ18"/>
  <c r="CQ19" s="1"/>
  <c r="CP18"/>
  <c r="CP19" s="1"/>
  <c r="CO18"/>
  <c r="CO19" s="1"/>
  <c r="CN18"/>
  <c r="CN19" s="1"/>
  <c r="CM18"/>
  <c r="CM19" s="1"/>
  <c r="CL18"/>
  <c r="CL19" s="1"/>
  <c r="CK18"/>
  <c r="CK19" s="1"/>
  <c r="CJ18"/>
  <c r="CJ19" s="1"/>
  <c r="CI18"/>
  <c r="CI19" s="1"/>
  <c r="CH18"/>
  <c r="CH19" s="1"/>
  <c r="CG18"/>
  <c r="CG19" s="1"/>
  <c r="CF18"/>
  <c r="CF19" s="1"/>
  <c r="CE18"/>
  <c r="CE19" s="1"/>
  <c r="CD18"/>
  <c r="CD19" s="1"/>
  <c r="CC18"/>
  <c r="CC19" s="1"/>
  <c r="CB18"/>
  <c r="CB19" s="1"/>
  <c r="CA18"/>
  <c r="CA19" s="1"/>
  <c r="BZ18"/>
  <c r="BZ19" s="1"/>
  <c r="BY18"/>
  <c r="BY19" s="1"/>
  <c r="BX18"/>
  <c r="BX19" s="1"/>
  <c r="BW18"/>
  <c r="BW19" s="1"/>
  <c r="BV18"/>
  <c r="BV19" s="1"/>
  <c r="BU18"/>
  <c r="BU19" s="1"/>
  <c r="BT18"/>
  <c r="BT19" s="1"/>
  <c r="BS18"/>
  <c r="BS19" s="1"/>
  <c r="BR18"/>
  <c r="BR19" s="1"/>
  <c r="BQ18"/>
  <c r="BQ19" s="1"/>
  <c r="BP18"/>
  <c r="BP19" s="1"/>
  <c r="BO18"/>
  <c r="BO19" s="1"/>
  <c r="BN18"/>
  <c r="BN19" s="1"/>
  <c r="BM18"/>
  <c r="BM19" s="1"/>
  <c r="BL18"/>
  <c r="BL19" s="1"/>
  <c r="BK18"/>
  <c r="BK19" s="1"/>
  <c r="BJ18"/>
  <c r="BJ19" s="1"/>
  <c r="BI18"/>
  <c r="BI19" s="1"/>
  <c r="BH18"/>
  <c r="BH19" s="1"/>
  <c r="BG18"/>
  <c r="BG19" s="1"/>
  <c r="BF18"/>
  <c r="BF19" s="1"/>
  <c r="BE18"/>
  <c r="BE19" s="1"/>
  <c r="BD18"/>
  <c r="BD19" s="1"/>
  <c r="BC18"/>
  <c r="BC19" s="1"/>
  <c r="BB18"/>
  <c r="BB19" s="1"/>
  <c r="BA18"/>
  <c r="BA19" s="1"/>
  <c r="AZ18"/>
  <c r="AZ19" s="1"/>
  <c r="AY18"/>
  <c r="AY19" s="1"/>
  <c r="AX18"/>
  <c r="AX19" s="1"/>
  <c r="AW18"/>
  <c r="AW19" s="1"/>
  <c r="AV18"/>
  <c r="AV19" s="1"/>
  <c r="AU18"/>
  <c r="AU19" s="1"/>
  <c r="AT18"/>
  <c r="AT19" s="1"/>
  <c r="AS18"/>
  <c r="AS19" s="1"/>
  <c r="AR18"/>
  <c r="AR19" s="1"/>
  <c r="AQ18"/>
  <c r="AQ19" s="1"/>
  <c r="AP18"/>
  <c r="AP19" s="1"/>
  <c r="AO18"/>
  <c r="AO19" s="1"/>
  <c r="AN18"/>
  <c r="AN19" s="1"/>
  <c r="AM18"/>
  <c r="AM19" s="1"/>
  <c r="AL18"/>
  <c r="AL19" s="1"/>
  <c r="AK18"/>
  <c r="AK19" s="1"/>
  <c r="AJ18"/>
  <c r="AJ19" s="1"/>
  <c r="AI18"/>
  <c r="AI19" s="1"/>
  <c r="AH18"/>
  <c r="AH19" s="1"/>
  <c r="AG18"/>
  <c r="AG19" s="1"/>
  <c r="AF18"/>
  <c r="AF19" s="1"/>
  <c r="AE18"/>
  <c r="AE19" s="1"/>
  <c r="AD18"/>
  <c r="AD19" s="1"/>
  <c r="AC18"/>
  <c r="AC19" s="1"/>
  <c r="AB18"/>
  <c r="AB19" s="1"/>
  <c r="AA18"/>
  <c r="AA19" s="1"/>
  <c r="Z18"/>
  <c r="Z19" s="1"/>
  <c r="Y18"/>
  <c r="Y19" s="1"/>
  <c r="X18"/>
  <c r="X19" s="1"/>
  <c r="W18"/>
  <c r="W19" s="1"/>
  <c r="V18"/>
  <c r="V19" s="1"/>
  <c r="U18"/>
  <c r="U19" s="1"/>
  <c r="T18"/>
  <c r="T19" s="1"/>
  <c r="S18"/>
  <c r="S19" s="1"/>
  <c r="R18"/>
  <c r="R19" s="1"/>
  <c r="Q18"/>
  <c r="Q19" s="1"/>
  <c r="P18"/>
  <c r="P19" s="1"/>
  <c r="O18"/>
  <c r="O19" s="1"/>
  <c r="N18"/>
  <c r="N19" s="1"/>
  <c r="M18"/>
  <c r="M19" s="1"/>
  <c r="L18"/>
  <c r="L19" s="1"/>
  <c r="K18"/>
  <c r="K19" s="1"/>
  <c r="J18"/>
  <c r="J19" s="1"/>
  <c r="I18"/>
  <c r="I19" s="1"/>
  <c r="H18"/>
  <c r="H19" s="1"/>
  <c r="G18"/>
  <c r="G19" s="1"/>
  <c r="F18"/>
  <c r="F19" s="1"/>
  <c r="E18"/>
  <c r="D18"/>
  <c r="D19" s="1"/>
  <c r="C18"/>
  <c r="C19" s="1"/>
  <c r="DO40" i="1"/>
  <c r="DO41" s="1"/>
  <c r="DN40"/>
  <c r="DN41" s="1"/>
  <c r="DM40"/>
  <c r="DM41" s="1"/>
  <c r="DL40"/>
  <c r="DL41" s="1"/>
  <c r="DK40"/>
  <c r="DK41" s="1"/>
  <c r="DJ40"/>
  <c r="DJ41" s="1"/>
  <c r="DI40"/>
  <c r="DI41" s="1"/>
  <c r="DH40"/>
  <c r="DH41" s="1"/>
  <c r="DG40"/>
  <c r="DG41" s="1"/>
  <c r="DF40"/>
  <c r="DF41" s="1"/>
  <c r="DE40"/>
  <c r="DE41" s="1"/>
  <c r="DD40"/>
  <c r="DD41" s="1"/>
  <c r="DC40"/>
  <c r="DC41" s="1"/>
  <c r="DB40"/>
  <c r="DB41" s="1"/>
  <c r="DA40"/>
  <c r="DA41" s="1"/>
  <c r="CZ40"/>
  <c r="CZ41" s="1"/>
  <c r="CY40"/>
  <c r="CY41" s="1"/>
  <c r="CX40"/>
  <c r="CX41" s="1"/>
  <c r="CW40"/>
  <c r="CW41" s="1"/>
  <c r="CV40"/>
  <c r="CV41" s="1"/>
  <c r="CU40"/>
  <c r="CU41" s="1"/>
  <c r="CT40"/>
  <c r="CT41" s="1"/>
  <c r="CS40"/>
  <c r="CS41" s="1"/>
  <c r="CR40"/>
  <c r="CR41" s="1"/>
  <c r="CQ40"/>
  <c r="CQ41" s="1"/>
  <c r="CP40"/>
  <c r="CP41" s="1"/>
  <c r="CO40"/>
  <c r="CO41" s="1"/>
  <c r="CN40"/>
  <c r="CN41" s="1"/>
  <c r="CM40"/>
  <c r="CM41" s="1"/>
  <c r="CL40"/>
  <c r="CL41" s="1"/>
  <c r="CK40"/>
  <c r="CK41" s="1"/>
  <c r="CJ40"/>
  <c r="CJ41" s="1"/>
  <c r="CI40"/>
  <c r="CI41" s="1"/>
  <c r="CH40"/>
  <c r="CH41" s="1"/>
  <c r="CG40"/>
  <c r="CG41" s="1"/>
  <c r="CF40"/>
  <c r="CF41" s="1"/>
  <c r="CE40"/>
  <c r="CE41" s="1"/>
  <c r="CD40"/>
  <c r="CD41" s="1"/>
  <c r="CC40"/>
  <c r="CC41" s="1"/>
  <c r="CB40"/>
  <c r="CB41" s="1"/>
  <c r="CA40"/>
  <c r="CA41" s="1"/>
  <c r="BZ40"/>
  <c r="BZ41" s="1"/>
  <c r="BY40"/>
  <c r="BY41" s="1"/>
  <c r="BX40"/>
  <c r="BX41" s="1"/>
  <c r="BW40"/>
  <c r="BW41" s="1"/>
  <c r="BV40"/>
  <c r="BV41" s="1"/>
  <c r="BU40"/>
  <c r="BU41" s="1"/>
  <c r="BT40"/>
  <c r="BT41" s="1"/>
  <c r="BS40"/>
  <c r="BS41" s="1"/>
  <c r="BR40"/>
  <c r="BR41" s="1"/>
  <c r="BQ40"/>
  <c r="BQ41" s="1"/>
  <c r="BP40"/>
  <c r="BP41" s="1"/>
  <c r="BO40"/>
  <c r="BO41" s="1"/>
  <c r="BN40"/>
  <c r="BN41" s="1"/>
  <c r="BM40"/>
  <c r="BM41" s="1"/>
  <c r="BL40"/>
  <c r="BL41" s="1"/>
  <c r="BK40"/>
  <c r="BK41" s="1"/>
  <c r="BJ40"/>
  <c r="BJ41" s="1"/>
  <c r="BI40"/>
  <c r="BI41" s="1"/>
  <c r="BH40"/>
  <c r="BH41" s="1"/>
  <c r="BG40"/>
  <c r="BG41" s="1"/>
  <c r="BF40"/>
  <c r="BF41" s="1"/>
  <c r="BE40"/>
  <c r="BE41" s="1"/>
  <c r="BD40"/>
  <c r="BD41" s="1"/>
  <c r="BC40"/>
  <c r="BC41" s="1"/>
  <c r="BB40"/>
  <c r="BB41" s="1"/>
  <c r="BA40"/>
  <c r="BA41" s="1"/>
  <c r="AZ40"/>
  <c r="AZ41" s="1"/>
  <c r="AY40"/>
  <c r="AY41" s="1"/>
  <c r="AX40"/>
  <c r="AX41" s="1"/>
  <c r="AW40"/>
  <c r="AW41" s="1"/>
  <c r="AV40"/>
  <c r="AV41" s="1"/>
  <c r="AU40"/>
  <c r="AU41" s="1"/>
  <c r="AT40"/>
  <c r="AT41" s="1"/>
  <c r="AS40"/>
  <c r="AS41" s="1"/>
  <c r="AR40"/>
  <c r="AR41" s="1"/>
  <c r="AQ40"/>
  <c r="AQ41" s="1"/>
  <c r="AP40"/>
  <c r="AP41" s="1"/>
  <c r="AO40"/>
  <c r="AO41" s="1"/>
  <c r="AN40"/>
  <c r="AN41" s="1"/>
  <c r="AM40"/>
  <c r="AM41" s="1"/>
  <c r="AL40"/>
  <c r="AL41" s="1"/>
  <c r="AK40"/>
  <c r="AK41" s="1"/>
  <c r="AJ40"/>
  <c r="AJ41" s="1"/>
  <c r="AI40"/>
  <c r="AI41" s="1"/>
  <c r="AH40"/>
  <c r="AH41" s="1"/>
  <c r="AG40"/>
  <c r="AG41" s="1"/>
  <c r="AF40"/>
  <c r="AF41" s="1"/>
  <c r="AE40"/>
  <c r="AE41" s="1"/>
  <c r="AD40"/>
  <c r="AD41" s="1"/>
  <c r="AC40"/>
  <c r="AC41" s="1"/>
  <c r="AB40"/>
  <c r="AB41" s="1"/>
  <c r="AA40"/>
  <c r="AA41" s="1"/>
  <c r="Z40"/>
  <c r="Z41" s="1"/>
  <c r="Y40"/>
  <c r="Y41" s="1"/>
  <c r="X40"/>
  <c r="X41" s="1"/>
  <c r="W40"/>
  <c r="V40"/>
  <c r="U40"/>
  <c r="T40"/>
  <c r="T41" s="1"/>
  <c r="S40"/>
  <c r="S41" s="1"/>
  <c r="R40"/>
  <c r="R41" s="1"/>
  <c r="Q40"/>
  <c r="Q41" s="1"/>
  <c r="P40"/>
  <c r="P41" s="1"/>
  <c r="O40"/>
  <c r="O41" s="1"/>
  <c r="N40"/>
  <c r="N41" s="1"/>
  <c r="M40"/>
  <c r="M41" s="1"/>
  <c r="L40"/>
  <c r="L41" s="1"/>
  <c r="K40"/>
  <c r="K41" s="1"/>
  <c r="J40"/>
  <c r="J41" s="1"/>
  <c r="I40"/>
  <c r="I41" s="1"/>
  <c r="H40"/>
  <c r="H41" s="1"/>
  <c r="G40"/>
  <c r="G41" s="1"/>
  <c r="F40"/>
  <c r="F41" s="1"/>
  <c r="E40"/>
  <c r="E41" s="1"/>
  <c r="D40"/>
  <c r="C40"/>
  <c r="K48" i="5" l="1"/>
  <c r="D41" i="1"/>
  <c r="C41"/>
  <c r="IB40" i="5"/>
  <c r="IA40"/>
  <c r="E62" s="1"/>
  <c r="D62" s="1"/>
  <c r="HZ40"/>
  <c r="HW40"/>
  <c r="M57" s="1"/>
  <c r="L57" s="1"/>
  <c r="HX40"/>
  <c r="M58" s="1"/>
  <c r="L58" s="1"/>
  <c r="HY40"/>
  <c r="M59" s="1"/>
  <c r="HB40"/>
  <c r="K57" s="1"/>
  <c r="J57" s="1"/>
  <c r="HC40"/>
  <c r="K58" s="1"/>
  <c r="J58" s="1"/>
  <c r="HD40"/>
  <c r="K59" s="1"/>
  <c r="GG40"/>
  <c r="I57" s="1"/>
  <c r="H57" s="1"/>
  <c r="GH40"/>
  <c r="I58" s="1"/>
  <c r="H58" s="1"/>
  <c r="GI40"/>
  <c r="I59" s="1"/>
  <c r="H59" s="1"/>
  <c r="FL40"/>
  <c r="G57" s="1"/>
  <c r="F57" s="1"/>
  <c r="FM40"/>
  <c r="G58" s="1"/>
  <c r="F58" s="1"/>
  <c r="FN40"/>
  <c r="G59" s="1"/>
  <c r="EQ40"/>
  <c r="E57" s="1"/>
  <c r="D57" s="1"/>
  <c r="ER40"/>
  <c r="E58" s="1"/>
  <c r="D58" s="1"/>
  <c r="ES40"/>
  <c r="E59" s="1"/>
  <c r="D59" s="1"/>
  <c r="DV40"/>
  <c r="E52" s="1"/>
  <c r="DW40"/>
  <c r="DX40"/>
  <c r="DA40"/>
  <c r="DB40"/>
  <c r="K49" s="1"/>
  <c r="J49" s="1"/>
  <c r="DC40"/>
  <c r="K50" s="1"/>
  <c r="J50" s="1"/>
  <c r="BO40"/>
  <c r="I49" s="1"/>
  <c r="H49" s="1"/>
  <c r="BP40"/>
  <c r="I50" s="1"/>
  <c r="H50" s="1"/>
  <c r="BN40"/>
  <c r="I48" s="1"/>
  <c r="BK40"/>
  <c r="G48" s="1"/>
  <c r="F48" s="1"/>
  <c r="BL40"/>
  <c r="G49" s="1"/>
  <c r="F49" s="1"/>
  <c r="BM40"/>
  <c r="G50" s="1"/>
  <c r="AP40"/>
  <c r="E48" s="1"/>
  <c r="D48" s="1"/>
  <c r="AQ40"/>
  <c r="E49" s="1"/>
  <c r="AR40"/>
  <c r="E50" s="1"/>
  <c r="D50" s="1"/>
  <c r="U40"/>
  <c r="E43" s="1"/>
  <c r="D43" s="1"/>
  <c r="V40"/>
  <c r="E44" s="1"/>
  <c r="D44" s="1"/>
  <c r="W40"/>
  <c r="E40" i="4"/>
  <c r="D40" s="1"/>
  <c r="E39"/>
  <c r="D39" s="1"/>
  <c r="E38"/>
  <c r="D38" s="1"/>
  <c r="M34"/>
  <c r="L34" s="1"/>
  <c r="M35"/>
  <c r="L35" s="1"/>
  <c r="M36"/>
  <c r="L36" s="1"/>
  <c r="K34"/>
  <c r="J34" s="1"/>
  <c r="K35"/>
  <c r="J35" s="1"/>
  <c r="K36"/>
  <c r="J36" s="1"/>
  <c r="I34"/>
  <c r="H34" s="1"/>
  <c r="I35"/>
  <c r="H35" s="1"/>
  <c r="I36"/>
  <c r="H36" s="1"/>
  <c r="G34"/>
  <c r="F34" s="1"/>
  <c r="G35"/>
  <c r="F35" s="1"/>
  <c r="G36"/>
  <c r="F36" s="1"/>
  <c r="E34"/>
  <c r="D34" s="1"/>
  <c r="E35"/>
  <c r="D35" s="1"/>
  <c r="E36"/>
  <c r="D36" s="1"/>
  <c r="E31"/>
  <c r="D31" s="1"/>
  <c r="E29"/>
  <c r="D29" s="1"/>
  <c r="E30"/>
  <c r="D30" s="1"/>
  <c r="I25"/>
  <c r="H25" s="1"/>
  <c r="I26"/>
  <c r="H26" s="1"/>
  <c r="I27"/>
  <c r="H27" s="1"/>
  <c r="G25"/>
  <c r="F25" s="1"/>
  <c r="G26"/>
  <c r="F26" s="1"/>
  <c r="G27"/>
  <c r="F27" s="1"/>
  <c r="E25"/>
  <c r="D25" s="1"/>
  <c r="E26"/>
  <c r="D26" s="1"/>
  <c r="E27"/>
  <c r="D27" s="1"/>
  <c r="E20"/>
  <c r="D20" s="1"/>
  <c r="E21"/>
  <c r="D21" s="1"/>
  <c r="E22"/>
  <c r="D22" s="1"/>
  <c r="E42" i="3"/>
  <c r="D42" s="1"/>
  <c r="E41"/>
  <c r="D41" s="1"/>
  <c r="E40"/>
  <c r="D40" s="1"/>
  <c r="M36"/>
  <c r="L36" s="1"/>
  <c r="M37"/>
  <c r="L37" s="1"/>
  <c r="M38"/>
  <c r="L38" s="1"/>
  <c r="K36"/>
  <c r="J36" s="1"/>
  <c r="K37"/>
  <c r="J37" s="1"/>
  <c r="K38"/>
  <c r="J38" s="1"/>
  <c r="I36"/>
  <c r="H36" s="1"/>
  <c r="I37"/>
  <c r="H37" s="1"/>
  <c r="I38"/>
  <c r="H38" s="1"/>
  <c r="G36"/>
  <c r="F36" s="1"/>
  <c r="G37"/>
  <c r="F37" s="1"/>
  <c r="G38"/>
  <c r="F38" s="1"/>
  <c r="E36"/>
  <c r="D36" s="1"/>
  <c r="E37"/>
  <c r="D37" s="1"/>
  <c r="E38"/>
  <c r="D38" s="1"/>
  <c r="E31"/>
  <c r="D31" s="1"/>
  <c r="E32"/>
  <c r="D32" s="1"/>
  <c r="E33"/>
  <c r="D33" s="1"/>
  <c r="E28"/>
  <c r="D28" s="1"/>
  <c r="E23"/>
  <c r="D23" s="1"/>
  <c r="I27"/>
  <c r="H27" s="1"/>
  <c r="I28"/>
  <c r="H28" s="1"/>
  <c r="I29"/>
  <c r="H29" s="1"/>
  <c r="G27"/>
  <c r="F27" s="1"/>
  <c r="E27"/>
  <c r="D27" s="1"/>
  <c r="E29"/>
  <c r="D29" s="1"/>
  <c r="M34" i="2"/>
  <c r="L34" s="1"/>
  <c r="M35"/>
  <c r="L35" s="1"/>
  <c r="M36"/>
  <c r="L36" s="1"/>
  <c r="K34"/>
  <c r="J34" s="1"/>
  <c r="K35"/>
  <c r="J35" s="1"/>
  <c r="K36"/>
  <c r="J36" s="1"/>
  <c r="I34"/>
  <c r="H34" s="1"/>
  <c r="I35"/>
  <c r="H35" s="1"/>
  <c r="I36"/>
  <c r="H36" s="1"/>
  <c r="G34"/>
  <c r="F34" s="1"/>
  <c r="G35"/>
  <c r="F35" s="1"/>
  <c r="G36"/>
  <c r="F36" s="1"/>
  <c r="E34"/>
  <c r="D34" s="1"/>
  <c r="E35"/>
  <c r="D35" s="1"/>
  <c r="E36"/>
  <c r="D36" s="1"/>
  <c r="E27"/>
  <c r="D27" s="1"/>
  <c r="E25"/>
  <c r="D25" s="1"/>
  <c r="E26"/>
  <c r="D26" s="1"/>
  <c r="G25"/>
  <c r="G26"/>
  <c r="G27"/>
  <c r="E29"/>
  <c r="D29" s="1"/>
  <c r="E31"/>
  <c r="D31" s="1"/>
  <c r="E38"/>
  <c r="D38" s="1"/>
  <c r="G58" i="1"/>
  <c r="F58" s="1"/>
  <c r="G59"/>
  <c r="F59" s="1"/>
  <c r="G60"/>
  <c r="F60" s="1"/>
  <c r="E58"/>
  <c r="D58" s="1"/>
  <c r="E59"/>
  <c r="D59" s="1"/>
  <c r="E60"/>
  <c r="D60" s="1"/>
  <c r="E49"/>
  <c r="D49" s="1"/>
  <c r="E50"/>
  <c r="D50" s="1"/>
  <c r="E51"/>
  <c r="D51" s="1"/>
  <c r="G51"/>
  <c r="F51" s="1"/>
  <c r="G49"/>
  <c r="G50"/>
  <c r="F50" s="1"/>
  <c r="U41"/>
  <c r="V41"/>
  <c r="E45" s="1"/>
  <c r="D45" s="1"/>
  <c r="W41"/>
  <c r="E46" s="1"/>
  <c r="D46" s="1"/>
  <c r="E53"/>
  <c r="D53" s="1"/>
  <c r="E22" i="3"/>
  <c r="D22" s="1"/>
  <c r="E63" i="5"/>
  <c r="D63" s="1"/>
  <c r="E20" i="2"/>
  <c r="D20" s="1"/>
  <c r="D49" i="5"/>
  <c r="E54"/>
  <c r="D54" s="1"/>
  <c r="E61"/>
  <c r="D61" s="1"/>
  <c r="E22" i="2"/>
  <c r="D22" s="1"/>
  <c r="E55" i="1"/>
  <c r="D55" s="1"/>
  <c r="E62"/>
  <c r="D62" s="1"/>
  <c r="E21" i="2"/>
  <c r="D21" s="1"/>
  <c r="E30"/>
  <c r="D30" s="1"/>
  <c r="E24" i="3"/>
  <c r="D24" s="1"/>
  <c r="E54" i="1"/>
  <c r="D54" s="1"/>
  <c r="E63"/>
  <c r="D63" s="1"/>
  <c r="E64"/>
  <c r="D64" s="1"/>
  <c r="E45" i="5"/>
  <c r="D45" s="1"/>
  <c r="E39" i="2"/>
  <c r="D39" s="1"/>
  <c r="E40"/>
  <c r="D40" s="1"/>
  <c r="K51" i="5" l="1"/>
  <c r="J48"/>
  <c r="J51" s="1"/>
  <c r="E53"/>
  <c r="D53" s="1"/>
  <c r="G29" i="3"/>
  <c r="F29" s="1"/>
  <c r="G28"/>
  <c r="F28" s="1"/>
  <c r="I30"/>
  <c r="E44" i="1"/>
  <c r="D44" s="1"/>
  <c r="D47" s="1"/>
  <c r="L59" i="5"/>
  <c r="L60" s="1"/>
  <c r="M60"/>
  <c r="J59"/>
  <c r="J60" s="1"/>
  <c r="K60"/>
  <c r="I60"/>
  <c r="H60"/>
  <c r="F59"/>
  <c r="F60" s="1"/>
  <c r="G60"/>
  <c r="H48"/>
  <c r="H51" s="1"/>
  <c r="I51"/>
  <c r="F50"/>
  <c r="F51" s="1"/>
  <c r="G51"/>
  <c r="D51"/>
  <c r="D64"/>
  <c r="L37" i="4"/>
  <c r="M37"/>
  <c r="K37"/>
  <c r="J37"/>
  <c r="H37"/>
  <c r="I37"/>
  <c r="F37"/>
  <c r="G37"/>
  <c r="I28"/>
  <c r="H28"/>
  <c r="G28"/>
  <c r="F28"/>
  <c r="E41"/>
  <c r="D23"/>
  <c r="M39" i="3"/>
  <c r="L39"/>
  <c r="K39"/>
  <c r="J39"/>
  <c r="H39"/>
  <c r="I39"/>
  <c r="G39"/>
  <c r="F39"/>
  <c r="H30"/>
  <c r="D60" i="5"/>
  <c r="E51"/>
  <c r="E64"/>
  <c r="D32" i="4"/>
  <c r="E30" i="3"/>
  <c r="E39"/>
  <c r="E43"/>
  <c r="D30"/>
  <c r="D43"/>
  <c r="M37" i="2"/>
  <c r="L37"/>
  <c r="J37"/>
  <c r="K37"/>
  <c r="H37"/>
  <c r="I37"/>
  <c r="G28"/>
  <c r="F28"/>
  <c r="E32"/>
  <c r="D32"/>
  <c r="D28"/>
  <c r="E23"/>
  <c r="D37"/>
  <c r="D23"/>
  <c r="F61" i="1"/>
  <c r="G61"/>
  <c r="F49"/>
  <c r="F52" s="1"/>
  <c r="G52"/>
  <c r="D56"/>
  <c r="D65"/>
  <c r="D25" i="3"/>
  <c r="D37" i="4"/>
  <c r="E60" i="5"/>
  <c r="E25" i="3"/>
  <c r="D39"/>
  <c r="E34"/>
  <c r="D34"/>
  <c r="D52" i="5"/>
  <c r="E28" i="2"/>
  <c r="D41" i="4"/>
  <c r="E37" i="2"/>
  <c r="E37" i="4"/>
  <c r="E56" i="1"/>
  <c r="D61"/>
  <c r="E41" i="2"/>
  <c r="E32" i="4"/>
  <c r="E65" i="1"/>
  <c r="E28" i="4"/>
  <c r="E52" i="1"/>
  <c r="D28" i="4"/>
  <c r="E23"/>
  <c r="E61" i="1"/>
  <c r="D41" i="2"/>
  <c r="E46" i="5"/>
  <c r="D46"/>
  <c r="D52" i="1"/>
  <c r="F30" i="3" l="1"/>
  <c r="G30"/>
  <c r="D55" i="5"/>
  <c r="E55"/>
  <c r="E47" i="1"/>
</calcChain>
</file>

<file path=xl/sharedStrings.xml><?xml version="1.0" encoding="utf-8"?>
<sst xmlns="http://schemas.openxmlformats.org/spreadsheetml/2006/main" count="2287" uniqueCount="1432">
  <si>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</si>
  <si>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</si>
  <si>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</si>
  <si>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</si>
  <si>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</si>
  <si>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</si>
  <si>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</si>
  <si>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</si>
  <si>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</si>
  <si>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</si>
  <si>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</si>
  <si>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</si>
  <si>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</si>
  <si>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</si>
  <si>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</si>
  <si>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</si>
  <si>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</si>
  <si>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</si>
  <si>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</si>
  <si>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</si>
  <si>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</si>
  <si>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</si>
  <si>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</si>
  <si>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</si>
  <si>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</si>
  <si>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</si>
  <si>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</si>
  <si>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</si>
  <si>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</si>
  <si>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</si>
  <si>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</si>
  <si>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</si>
  <si>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</si>
  <si>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</si>
  <si>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</si>
  <si>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</si>
  <si>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</si>
  <si>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</si>
  <si>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</si>
  <si>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</si>
  <si>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</si>
  <si>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</si>
  <si>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</si>
  <si>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</si>
  <si>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</si>
  <si>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</si>
  <si>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</si>
  <si>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</si>
  <si>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</si>
  <si>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</si>
  <si>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</si>
  <si>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</si>
  <si>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</si>
  <si>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</si>
  <si>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</si>
  <si>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</si>
  <si>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</si>
  <si>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</si>
  <si>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</si>
  <si>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</si>
  <si>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</si>
  <si>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</si>
  <si>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</si>
  <si>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</si>
  <si>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</si>
  <si>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</si>
  <si>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</si>
  <si>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</si>
  <si>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</si>
  <si>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</si>
  <si>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</si>
  <si>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</si>
  <si>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</si>
  <si>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</si>
  <si>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</si>
  <si>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</si>
  <si>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</si>
  <si>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</si>
  <si>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</si>
  <si>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</si>
  <si>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</si>
  <si>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</si>
  <si>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</si>
  <si>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</si>
  <si>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</si>
  <si>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</si>
  <si>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</si>
  <si>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</si>
  <si>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</si>
  <si>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</si>
  <si>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</si>
  <si>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</si>
  <si>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</si>
  <si>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</si>
  <si>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</si>
  <si>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</si>
  <si>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</si>
  <si>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</si>
  <si>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</si>
  <si>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</si>
  <si>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</si>
  <si>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</si>
  <si>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</si>
  <si>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</si>
  <si>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</si>
  <si>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</si>
  <si>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</si>
  <si>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</si>
  <si>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</si>
  <si>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</si>
  <si>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</si>
  <si>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</si>
  <si>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</si>
  <si>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</si>
  <si>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</si>
  <si>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</si>
  <si>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</si>
  <si>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</si>
  <si>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</si>
  <si>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</si>
  <si>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</si>
  <si>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</si>
  <si>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</si>
  <si>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</si>
  <si>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</si>
  <si>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</si>
  <si>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</si>
  <si>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</si>
  <si>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</si>
  <si>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</si>
  <si>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</si>
  <si>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</si>
  <si>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</si>
  <si>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</si>
  <si>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</si>
  <si>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</si>
  <si>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</si>
  <si>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</si>
  <si>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</si>
  <si>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</si>
  <si>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</si>
  <si>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</si>
  <si>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</si>
  <si>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</si>
  <si>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</si>
  <si>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</si>
  <si>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</si>
  <si>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</si>
  <si>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</si>
  <si>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</si>
  <si>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</si>
  <si>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</si>
  <si>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</si>
  <si>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</si>
  <si>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</si>
  <si>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</si>
  <si>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</si>
  <si>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</si>
  <si>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</si>
  <si>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</si>
  <si>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</si>
  <si>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</si>
  <si>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</si>
  <si>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</si>
  <si>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</si>
  <si>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</si>
  <si>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</si>
  <si>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</si>
  <si>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</si>
  <si>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</si>
  <si>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</si>
  <si>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</si>
  <si>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</si>
  <si>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</si>
  <si>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</si>
  <si>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</si>
  <si>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</si>
  <si>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</si>
  <si>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</si>
  <si>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</si>
  <si>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</si>
  <si>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</si>
  <si>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</si>
  <si>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</si>
  <si>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</si>
  <si>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</si>
  <si>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</si>
  <si>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</si>
  <si>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</si>
  <si>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</si>
  <si>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</si>
  <si>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</si>
  <si>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</si>
  <si>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</si>
  <si>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</si>
  <si>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</si>
  <si>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</si>
  <si>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</si>
  <si>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</si>
  <si>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</si>
  <si>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</si>
  <si>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</si>
  <si>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</si>
  <si>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</si>
  <si>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</si>
  <si>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</si>
  <si>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</si>
  <si>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</si>
  <si>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</si>
  <si>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</si>
  <si>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</si>
  <si>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</si>
  <si>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</si>
  <si>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</si>
  <si>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</si>
  <si>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</si>
  <si>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</si>
  <si>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</si>
  <si>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</si>
  <si>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</si>
  <si>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</si>
  <si>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</si>
  <si>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</si>
  <si>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</si>
  <si>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</si>
  <si>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</si>
  <si>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</si>
  <si>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</si>
  <si>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</si>
  <si>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</si>
  <si>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</si>
  <si>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</si>
  <si>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</si>
  <si>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</si>
  <si>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</si>
  <si>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</si>
  <si>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</si>
  <si>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</si>
  <si>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</si>
  <si>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</si>
  <si>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</si>
  <si>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</si>
  <si>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</si>
  <si>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</si>
  <si>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</si>
  <si>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</si>
  <si>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</si>
  <si>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</si>
  <si>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</si>
  <si>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</si>
  <si>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</si>
  <si>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</si>
  <si>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</si>
  <si>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</si>
  <si>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</si>
  <si>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</si>
  <si>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</si>
  <si>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</si>
  <si>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</si>
  <si>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</si>
  <si>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</si>
  <si>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</si>
  <si>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</si>
  <si>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</si>
  <si>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</si>
  <si>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</si>
  <si>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</si>
  <si>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</si>
  <si>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</si>
  <si>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</si>
  <si>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</si>
  <si>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</si>
  <si>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</si>
  <si>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</si>
  <si>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</si>
  <si>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</si>
  <si>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</si>
  <si>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</si>
  <si>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</si>
  <si>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</si>
  <si>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</si>
  <si>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</si>
  <si>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</si>
  <si>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</si>
  <si>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</si>
  <si>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</si>
  <si>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</si>
  <si>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</si>
  <si>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</si>
  <si>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</si>
  <si>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</si>
  <si>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</si>
  <si>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</si>
  <si>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</si>
  <si>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</si>
  <si>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</si>
  <si>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</si>
  <si>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</si>
  <si>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</si>
  <si>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</si>
  <si>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</si>
  <si>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</si>
  <si>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</si>
  <si>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</si>
  <si>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</si>
  <si>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</si>
  <si>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</si>
  <si>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</si>
  <si>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</si>
  <si>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</si>
  <si>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</si>
  <si>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</si>
  <si>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</si>
  <si>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</si>
  <si>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</si>
  <si>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</si>
  <si>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</si>
  <si>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</si>
  <si>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</si>
  <si>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</si>
  <si>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</si>
  <si>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</si>
  <si>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</si>
  <si>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</si>
  <si>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</si>
  <si>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</si>
  <si>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</si>
  <si>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</si>
  <si>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</si>
  <si>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</si>
  <si>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</si>
  <si>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</si>
  <si>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</si>
  <si>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</si>
  <si>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</si>
  <si>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</si>
  <si>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</si>
  <si>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</si>
  <si>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</si>
  <si>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</si>
  <si>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</si>
  <si>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</si>
  <si>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</si>
  <si>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</si>
  <si>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</si>
  <si>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</si>
  <si>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</si>
  <si>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</si>
  <si>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</si>
  <si>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</si>
  <si>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</si>
  <si>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</si>
  <si>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</si>
  <si>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</si>
  <si>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</si>
  <si>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</si>
  <si>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</si>
  <si>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</si>
  <si>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</si>
  <si>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</si>
  <si>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</si>
  <si>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</si>
  <si>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</si>
  <si>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</si>
  <si>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</si>
  <si>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</si>
  <si>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</si>
  <si>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</si>
  <si>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</si>
  <si>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</si>
  <si>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</si>
  <si>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</si>
  <si>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</si>
  <si>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</si>
  <si>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</si>
  <si>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</si>
  <si>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</si>
  <si>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</si>
  <si>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</si>
  <si>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</si>
  <si>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</si>
  <si>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</si>
  <si>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</si>
  <si>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</si>
  <si>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</si>
  <si>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</si>
  <si>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</si>
  <si>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</si>
  <si>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</si>
  <si>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</si>
  <si>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</si>
  <si>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</si>
  <si>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</si>
  <si>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</si>
  <si>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</si>
  <si>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</si>
  <si>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</si>
  <si>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</si>
  <si>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</si>
  <si>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</si>
  <si>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</si>
  <si>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</si>
  <si>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</si>
  <si>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</si>
  <si>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</si>
  <si>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</si>
  <si>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</si>
  <si>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</si>
  <si>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</si>
  <si>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</si>
  <si>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</si>
  <si>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</si>
  <si>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</si>
  <si>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</si>
  <si>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</si>
  <si>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</si>
  <si>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</si>
  <si>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</si>
  <si>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</si>
  <si>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</si>
  <si>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</si>
  <si>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</si>
  <si>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</si>
  <si>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</si>
  <si>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</si>
  <si>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</si>
  <si>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</si>
  <si>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</si>
  <si>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</si>
  <si>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</si>
  <si>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</si>
  <si>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</si>
  <si>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</si>
  <si>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</si>
  <si>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</si>
  <si>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</si>
  <si>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</si>
  <si>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</si>
  <si>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</si>
  <si>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</si>
  <si>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</si>
  <si>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</si>
  <si>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</si>
  <si>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</si>
  <si>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</si>
  <si>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</si>
  <si>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</si>
  <si>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</si>
  <si>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</si>
  <si>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</si>
  <si>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</si>
  <si>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</si>
  <si>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</si>
  <si>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</si>
  <si>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</si>
  <si>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</si>
  <si>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</si>
  <si>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</si>
  <si>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</si>
  <si>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</si>
  <si>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</si>
  <si>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</si>
  <si>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</si>
  <si>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</si>
  <si>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</si>
  <si>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</si>
  <si>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</si>
  <si>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</si>
  <si>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</si>
  <si>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</si>
  <si>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</si>
  <si>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</si>
  <si>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</si>
  <si>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</si>
  <si>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</si>
  <si>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</si>
  <si>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</si>
  <si>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</si>
  <si>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</si>
  <si>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</si>
  <si>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</si>
  <si>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</si>
  <si>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</si>
  <si>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</si>
  <si>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</si>
  <si>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</si>
  <si>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</si>
  <si>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</si>
  <si>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</si>
  <si>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</si>
  <si>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</si>
  <si>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</si>
  <si>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</si>
  <si>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</si>
  <si>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</si>
  <si>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</si>
  <si>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</si>
  <si>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</si>
  <si>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</si>
  <si>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</si>
  <si>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</si>
  <si>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</si>
  <si>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</si>
  <si>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</si>
  <si>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</si>
  <si>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</si>
  <si>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</si>
  <si>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</si>
  <si>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</si>
  <si>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</si>
  <si>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</si>
  <si>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</si>
  <si>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</si>
  <si>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</si>
  <si>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</si>
  <si>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</si>
  <si>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</si>
  <si>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</si>
  <si>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</si>
  <si>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</si>
  <si>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</si>
  <si>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</si>
  <si>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</si>
  <si>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</si>
  <si>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</si>
  <si>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</si>
  <si>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</si>
  <si>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</si>
  <si>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</si>
  <si>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</si>
  <si>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</si>
  <si>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</si>
  <si>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</si>
  <si>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</si>
  <si>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</si>
  <si>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</si>
  <si>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</si>
  <si>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</si>
  <si>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</si>
  <si>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</si>
  <si>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</si>
  <si>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</si>
  <si>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</si>
  <si>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</si>
  <si>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</si>
  <si>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</si>
  <si>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</si>
  <si>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</si>
  <si>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</si>
  <si>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</si>
  <si>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</si>
  <si>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</si>
  <si>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</si>
  <si>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</si>
  <si>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</si>
  <si>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</si>
  <si>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</si>
  <si>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</si>
  <si>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</si>
  <si>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</si>
  <si>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</si>
  <si>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</si>
  <si>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</si>
  <si>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</si>
  <si>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</si>
  <si>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</si>
  <si>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</si>
  <si>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</si>
  <si>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</si>
  <si>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</si>
  <si>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</si>
  <si>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</si>
  <si>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</si>
  <si>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</si>
  <si>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</si>
  <si>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</si>
  <si>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</si>
  <si>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</si>
  <si>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</si>
  <si>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</si>
  <si>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</si>
  <si>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</si>
  <si>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</si>
  <si>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</si>
  <si>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</si>
  <si>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</si>
  <si>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</si>
  <si>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</si>
  <si>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</si>
  <si>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</si>
  <si>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</si>
  <si>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</si>
  <si>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</si>
  <si>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</si>
  <si>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</si>
  <si>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</si>
  <si>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</si>
  <si>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</si>
  <si>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</si>
  <si>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</si>
  <si>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</si>
  <si>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</si>
  <si>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</si>
  <si>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</si>
  <si>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</si>
  <si>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</si>
  <si>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</si>
  <si>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</si>
  <si>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</si>
  <si>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</si>
  <si>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</si>
  <si>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</si>
  <si>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</si>
  <si>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</si>
  <si>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</si>
  <si>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</si>
  <si>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</si>
  <si>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</si>
  <si>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</si>
  <si>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</si>
  <si>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</si>
  <si>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</si>
  <si>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</si>
  <si>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</si>
  <si>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</si>
  <si>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</si>
  <si>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</si>
  <si>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</si>
  <si>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</si>
  <si>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</si>
  <si>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</si>
  <si>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</si>
  <si>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</si>
  <si>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</si>
  <si>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</si>
  <si>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</si>
  <si>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</si>
  <si>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</si>
  <si>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</si>
  <si>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</si>
  <si>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</si>
  <si>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</si>
  <si>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</si>
  <si>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</si>
  <si>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</si>
  <si>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</si>
  <si>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</si>
  <si>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</si>
  <si>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</si>
  <si>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</si>
  <si>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</si>
  <si>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</si>
  <si>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</si>
  <si>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</si>
  <si>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</si>
  <si>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</si>
  <si>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</si>
  <si>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</si>
  <si>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</si>
  <si>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</si>
  <si>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</si>
  <si>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</si>
  <si>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</si>
  <si>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</si>
  <si>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</si>
  <si>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</si>
  <si>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</si>
  <si>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</si>
  <si>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</si>
  <si>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</si>
  <si>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</si>
  <si>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</si>
  <si>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</si>
  <si>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</si>
  <si>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</si>
  <si>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</si>
  <si>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</si>
  <si>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</si>
  <si>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</si>
  <si>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</si>
  <si>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</si>
  <si>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</si>
  <si>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</si>
  <si>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</si>
  <si>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</si>
  <si>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</si>
  <si>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</si>
  <si>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</si>
  <si>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</si>
  <si>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</si>
  <si>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</si>
  <si>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</si>
  <si>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</si>
  <si>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</si>
  <si>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</si>
  <si>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</si>
  <si>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</si>
  <si>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</si>
  <si>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</si>
  <si>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</si>
  <si>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</si>
  <si>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</si>
  <si>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</si>
  <si>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</si>
  <si>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</si>
  <si>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</si>
  <si>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</si>
  <si>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</si>
  <si>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</si>
  <si>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</si>
  <si>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</si>
  <si>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</si>
  <si>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</si>
  <si>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</si>
  <si>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</si>
  <si>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</si>
  <si>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</si>
  <si>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</si>
  <si>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</si>
  <si>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</si>
  <si>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</si>
  <si>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</si>
  <si>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</si>
  <si>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</si>
  <si>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</si>
  <si>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</si>
  <si>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</si>
  <si>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</si>
  <si>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</si>
  <si>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</si>
  <si>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</si>
  <si>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</si>
  <si>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</si>
  <si>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</si>
  <si>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</si>
  <si>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</si>
  <si>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</si>
  <si>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</si>
  <si>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</si>
  <si>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</si>
  <si>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</si>
  <si>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</si>
  <si>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</si>
  <si>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</si>
  <si>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</si>
  <si>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</si>
  <si>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</si>
  <si>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</si>
  <si>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</si>
  <si>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</si>
  <si>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</si>
  <si>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</si>
  <si>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</si>
  <si>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</si>
  <si>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</si>
  <si>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</si>
  <si>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</si>
  <si>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</si>
  <si>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</si>
  <si>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</si>
  <si>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</si>
  <si>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</si>
  <si>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</si>
  <si>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</si>
  <si>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</si>
  <si>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</si>
  <si>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</si>
  <si>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</si>
  <si>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</si>
  <si>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</si>
  <si>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</si>
  <si>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</si>
  <si>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</si>
  <si>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</si>
  <si>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</si>
  <si>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</si>
  <si>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</si>
  <si>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</si>
  <si>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</si>
  <si>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</si>
  <si>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</si>
  <si>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</si>
  <si>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</si>
  <si>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</si>
  <si>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</si>
  <si>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</si>
  <si>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</si>
  <si>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</si>
  <si>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</si>
  <si>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</si>
  <si>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</si>
  <si>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</si>
  <si>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</si>
  <si>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</si>
  <si>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</si>
  <si>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</si>
  <si>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</si>
  <si>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</si>
  <si>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</si>
  <si>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</si>
  <si>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</si>
  <si>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</si>
  <si>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</si>
  <si>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</si>
  <si>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</si>
  <si>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</si>
  <si>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</si>
  <si>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</si>
  <si>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</si>
  <si>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</si>
  <si>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</si>
  <si>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</si>
  <si>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</si>
  <si>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</si>
  <si>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</si>
  <si>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</si>
  <si>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</si>
  <si>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</si>
  <si>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</si>
  <si>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</si>
  <si>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</si>
  <si>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</si>
  <si>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</si>
  <si>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</si>
  <si>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</si>
  <si>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</si>
  <si>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</si>
  <si>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</si>
  <si>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</si>
  <si>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</si>
  <si>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</si>
  <si>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</si>
  <si>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</si>
  <si>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</si>
  <si>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</si>
  <si>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</si>
  <si>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</si>
  <si>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</si>
  <si>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</si>
  <si>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</si>
  <si>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</si>
  <si>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</si>
  <si>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</si>
  <si>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</si>
  <si>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</si>
  <si>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</si>
  <si>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</si>
  <si>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</si>
  <si>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</si>
  <si>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</si>
  <si>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</si>
  <si>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</si>
  <si>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</si>
  <si>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</si>
  <si>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</si>
  <si>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</si>
  <si>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</si>
  <si>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</si>
  <si>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</si>
  <si>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</si>
  <si>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</si>
  <si>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</si>
  <si>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</si>
  <si>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</si>
  <si>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</si>
  <si>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</si>
  <si>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</si>
  <si>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</si>
  <si>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</si>
  <si>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</si>
  <si>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</si>
  <si>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</si>
  <si>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</si>
  <si>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</si>
  <si>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</si>
  <si>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</si>
  <si>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</si>
  <si>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</si>
  <si>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</si>
  <si>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</si>
  <si>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</si>
  <si>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</si>
  <si>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</si>
  <si>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</si>
  <si>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</si>
  <si>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</si>
  <si>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</si>
  <si>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</si>
  <si>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</si>
  <si>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</si>
  <si>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</si>
  <si>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</si>
  <si>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</si>
  <si>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</si>
  <si>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</si>
  <si>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</si>
  <si>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</si>
  <si>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</si>
  <si>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</si>
  <si>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</si>
  <si>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</si>
  <si>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</si>
  <si>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</si>
  <si>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</si>
  <si>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</si>
  <si>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</si>
  <si>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</si>
  <si>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</si>
  <si>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</si>
  <si>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</si>
  <si>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</si>
  <si>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</si>
  <si>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</si>
  <si>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</si>
  <si>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</si>
  <si>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</si>
  <si>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</si>
  <si>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</si>
  <si>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</si>
  <si>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</si>
  <si>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</si>
  <si>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</si>
  <si>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</si>
  <si>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</si>
  <si>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</si>
  <si>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</si>
  <si>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</si>
  <si>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</si>
  <si>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</si>
  <si>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</si>
  <si>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</si>
  <si>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</si>
  <si>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</si>
  <si>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</si>
  <si>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</si>
  <si>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</si>
  <si>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</si>
  <si>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</si>
  <si>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</si>
  <si>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</si>
  <si>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</si>
  <si>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</si>
  <si>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</si>
  <si>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</si>
  <si>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</si>
  <si>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</si>
  <si>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</si>
  <si>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</si>
  <si>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</si>
  <si>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</si>
  <si>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</si>
  <si>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</si>
  <si>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</si>
  <si>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</si>
  <si>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</si>
  <si>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</si>
  <si>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</si>
  <si>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</si>
  <si>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</si>
  <si>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</si>
  <si>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</si>
  <si>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</si>
  <si>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</si>
  <si>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</si>
  <si>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</si>
  <si>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</si>
  <si>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</si>
  <si>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</si>
  <si>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</si>
  <si>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</si>
  <si>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</si>
  <si>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</si>
  <si>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</si>
  <si>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</si>
  <si>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</si>
  <si>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</si>
  <si>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</si>
  <si>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</si>
  <si>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</si>
  <si>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</si>
  <si>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</si>
  <si>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</si>
  <si>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</si>
  <si>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</si>
  <si>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</si>
  <si>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</si>
  <si>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</si>
  <si>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</si>
  <si>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</si>
  <si>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</si>
  <si>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</si>
  <si>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</si>
  <si>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</si>
  <si>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</si>
  <si>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</si>
  <si>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</si>
  <si>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</si>
  <si>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</si>
  <si>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</si>
  <si>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</si>
  <si>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</si>
  <si>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</si>
  <si>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</si>
  <si>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</si>
  <si>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</si>
  <si>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</si>
  <si>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</si>
  <si>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</si>
  <si>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</si>
  <si>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</si>
  <si>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</si>
  <si>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</si>
  <si>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</si>
  <si>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</si>
  <si>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</si>
  <si>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</si>
  <si>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</si>
  <si>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</si>
  <si>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</si>
  <si>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</si>
  <si>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</si>
  <si>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</si>
  <si>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</si>
  <si>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</si>
  <si>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</si>
  <si>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</si>
  <si>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</si>
  <si>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</si>
  <si>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</si>
  <si>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</si>
  <si>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</si>
  <si>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</si>
  <si>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</si>
  <si>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</si>
  <si>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</si>
  <si>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</si>
  <si>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</si>
  <si>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</si>
  <si>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</si>
  <si>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</si>
  <si>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</si>
  <si>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</si>
  <si>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</si>
  <si>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</si>
  <si>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</si>
  <si>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</si>
  <si>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</si>
  <si>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</si>
  <si>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</si>
  <si>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</si>
  <si>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</si>
  <si>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</si>
  <si>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</si>
  <si>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</si>
  <si>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</si>
  <si>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</si>
  <si>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</si>
  <si>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</si>
  <si>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</si>
  <si>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</si>
  <si>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</si>
  <si>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</si>
  <si>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</si>
  <si>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</si>
  <si>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</si>
  <si>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</si>
  <si>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</si>
  <si>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</si>
  <si>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</si>
  <si>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</si>
  <si>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</si>
  <si>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</si>
  <si>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</si>
  <si>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</si>
  <si>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</si>
  <si>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</si>
  <si>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</si>
  <si>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</si>
  <si>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</si>
  <si>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</si>
  <si>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</si>
  <si>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</si>
  <si>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</si>
  <si>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</si>
  <si>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</si>
  <si>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</si>
  <si>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</si>
  <si>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</si>
  <si>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</si>
  <si>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</si>
  <si>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</si>
  <si>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</si>
  <si>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</si>
  <si>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</si>
  <si>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</si>
  <si>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</si>
  <si>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</si>
  <si>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</si>
  <si>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</si>
  <si>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</si>
  <si>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</si>
  <si>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</si>
  <si>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</si>
  <si>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</si>
  <si>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</si>
  <si>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</si>
  <si>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</si>
  <si>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</si>
  <si>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</si>
  <si>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</si>
  <si>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</si>
  <si>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</si>
  <si>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</si>
  <si>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</si>
  <si>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</si>
  <si>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</si>
  <si>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</si>
  <si>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</si>
  <si>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</si>
  <si>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</si>
  <si>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</si>
  <si>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</si>
  <si>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</si>
  <si>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</si>
  <si>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</si>
  <si>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</si>
  <si>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</si>
  <si>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</si>
  <si>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</si>
  <si>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</si>
  <si>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</si>
  <si>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</si>
  <si>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</si>
  <si>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</si>
  <si>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</si>
  <si>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</si>
  <si>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</si>
  <si>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</si>
  <si>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</si>
  <si>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</si>
  <si>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</si>
  <si>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</si>
  <si>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</si>
  <si>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</si>
  <si>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</si>
  <si>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</si>
  <si>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</si>
  <si>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</si>
  <si>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</si>
  <si>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</si>
  <si>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</si>
  <si>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</si>
  <si>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</si>
  <si>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</si>
  <si>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</si>
  <si>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</si>
  <si>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</si>
  <si>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</si>
  <si>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</si>
  <si>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</si>
  <si>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</si>
  <si>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</si>
  <si>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</si>
  <si>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</si>
  <si>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</si>
  <si>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</si>
  <si>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</si>
  <si>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</si>
  <si>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</si>
  <si>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</si>
  <si>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</si>
  <si>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</si>
  <si>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</si>
  <si>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</si>
  <si>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</si>
  <si>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</si>
  <si>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</si>
  <si>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</si>
  <si>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</si>
  <si>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</si>
  <si>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</si>
  <si>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</si>
  <si>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</si>
  <si>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</si>
  <si>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</si>
  <si>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</si>
  <si>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</si>
  <si>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</si>
  <si>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</si>
  <si>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</si>
  <si>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</si>
  <si>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</si>
  <si>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</si>
  <si>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</si>
  <si>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</si>
  <si>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</si>
  <si>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</si>
  <si>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</si>
  <si>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</si>
  <si>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</si>
  <si>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</si>
  <si>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</si>
  <si>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</si>
  <si>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</si>
  <si>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</si>
  <si>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</si>
  <si>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</si>
  <si>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</si>
  <si>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</si>
  <si>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</si>
  <si>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</si>
  <si>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</si>
  <si>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</si>
  <si>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</si>
  <si>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</si>
  <si>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</si>
  <si>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</si>
  <si>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</si>
  <si>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</si>
  <si>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</si>
  <si>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</si>
  <si>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</si>
  <si>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</si>
  <si>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</si>
  <si>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</si>
  <si>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</si>
  <si>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</si>
  <si>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</si>
  <si>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</si>
  <si>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</si>
  <si>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</si>
  <si>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</si>
  <si>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</si>
  <si>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</si>
  <si>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</si>
  <si>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</si>
  <si>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</si>
  <si>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</si>
  <si>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</si>
  <si>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</si>
  <si>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</si>
  <si>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</si>
  <si>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</si>
  <si>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</si>
  <si>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</si>
  <si>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</si>
  <si>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</si>
  <si>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</si>
  <si>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</si>
  <si>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</si>
  <si>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</si>
  <si>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</si>
  <si>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</si>
  <si>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</si>
  <si>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</si>
  <si>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</si>
  <si>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</si>
  <si>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</si>
  <si>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</si>
  <si>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</si>
  <si>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</si>
  <si>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</si>
  <si>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</si>
  <si>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</si>
  <si>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</si>
  <si>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</si>
  <si>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</si>
  <si>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</si>
  <si>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</si>
  <si>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</si>
  <si>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</si>
  <si>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</si>
  <si>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</si>
  <si>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</si>
  <si>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</si>
  <si>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</si>
  <si>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</si>
  <si>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</si>
  <si>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</si>
  <si>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</si>
  <si>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</si>
  <si>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</si>
  <si>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</si>
  <si>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</si>
  <si>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</si>
  <si>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</si>
  <si>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</si>
  <si>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</si>
  <si>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</si>
  <si>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</si>
  <si>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</si>
  <si>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</si>
  <si>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</si>
  <si>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</si>
  <si>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</si>
  <si>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</si>
  <si>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</si>
  <si>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</si>
  <si>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</si>
  <si>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</si>
  <si>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</si>
  <si>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</si>
  <si>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</si>
  <si>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</si>
  <si>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</si>
  <si>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</si>
  <si>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</si>
  <si>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</si>
  <si>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</si>
  <si>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</si>
  <si>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</si>
  <si>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</si>
  <si>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</si>
  <si>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</si>
  <si>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</si>
  <si>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</si>
  <si>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</si>
  <si>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</si>
  <si>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</si>
  <si>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</si>
  <si>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</si>
  <si>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</si>
  <si>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</si>
  <si>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</si>
  <si>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</si>
  <si>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</si>
  <si>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</si>
  <si>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</si>
  <si>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</si>
  <si>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</si>
  <si>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</si>
  <si>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</si>
  <si>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</si>
  <si>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</si>
  <si>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</si>
  <si>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</si>
  <si>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</si>
  <si>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</si>
  <si>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</si>
  <si>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</si>
  <si>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</si>
  <si>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</si>
  <si>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</si>
  <si>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</si>
  <si>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</si>
  <si>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</si>
  <si>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</si>
  <si>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</si>
  <si>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</si>
  <si>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</si>
  <si>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</si>
  <si>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</si>
  <si>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</si>
  <si>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</si>
  <si>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</si>
  <si>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</si>
  <si>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</si>
  <si>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</si>
  <si>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</si>
  <si>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</si>
  <si>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</si>
  <si>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</si>
  <si>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</si>
  <si>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</si>
  <si>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</si>
  <si>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</si>
  <si>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</si>
  <si>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</si>
  <si>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</si>
  <si>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</si>
  <si>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</si>
  <si>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</si>
  <si>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</si>
  <si>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</si>
  <si>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</si>
  <si>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</si>
  <si>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</si>
  <si>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</si>
  <si>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</si>
  <si>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</si>
  <si>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</si>
  <si>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</si>
  <si>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</si>
  <si>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</si>
  <si>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</si>
  <si>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</si>
  <si>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</si>
  <si>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</si>
  <si>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</si>
  <si>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</si>
  <si>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</si>
  <si>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</si>
  <si>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</si>
  <si>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</si>
  <si>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</si>
  <si>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</si>
  <si>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</si>
  <si>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</si>
  <si>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</si>
  <si>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</si>
  <si>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</si>
  <si>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</si>
  <si>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</si>
  <si>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</si>
  <si>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</si>
  <si>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</si>
  <si>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</si>
  <si>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</si>
  <si>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</si>
  <si>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</si>
  <si>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 предшкольного класса при КГУ «Общеобразовательная школа № 6 города Атбасар отдела образования по Акмолинской области»  (дети  5 -ти лет )</t>
  </si>
  <si>
    <t xml:space="preserve">                                  Учебный год: 2023-2024                      Группа: Предшкола             Период: Промежуток      Сроки проведения:Январь </t>
  </si>
  <si>
    <t>Аппаз Зере</t>
  </si>
  <si>
    <t>Мустафина Айсана</t>
  </si>
  <si>
    <t xml:space="preserve">                                    Учебный год: 2023-2024 учебный год                             Группа: младшая группа            Период: промежуточный     Сроки проведения:январь </t>
  </si>
  <si>
    <t>Будаев Александр</t>
  </si>
  <si>
    <t xml:space="preserve">Литвинов Денис </t>
  </si>
  <si>
    <t>Пантелеев Артур</t>
  </si>
  <si>
    <t>Шабаршина Ева</t>
  </si>
  <si>
    <t>Березин Олег</t>
  </si>
  <si>
    <t>Кинько Арина</t>
  </si>
  <si>
    <t>Акылбаев Айтемир</t>
  </si>
  <si>
    <t xml:space="preserve">Баркинхоева Залина </t>
  </si>
  <si>
    <t>Булавина Маргарита</t>
  </si>
  <si>
    <t>Левчик Яна</t>
  </si>
  <si>
    <t>разновозрастная</t>
  </si>
  <si>
    <t>Основная средняя школа станции Адыр отдела образования Атбасарского района Акмолинской области</t>
  </si>
  <si>
    <t>области"</t>
  </si>
  <si>
    <t>2023-2024 учебный год</t>
  </si>
  <si>
    <t>промежуточный</t>
  </si>
  <si>
    <t>январь</t>
  </si>
  <si>
    <t>Группа: разновозрастная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</si>
</sst>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5"/>
  <cols>
    <col min="2" max="2" width="18.28515625" customWidth="1"/>
  </cols>
  <sheetData>
    <row r="1" spans="1:119" ht="15.7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6" t="s">
        <v>1402</v>
      </c>
      <c r="DN2" s="86"/>
    </row>
    <row r="3" spans="1:119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8"/>
      <c r="X4" s="111" t="s">
        <v>321</v>
      </c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3"/>
      <c r="BH4" s="99" t="s">
        <v>870</v>
      </c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111" t="s">
        <v>324</v>
      </c>
      <c r="BX4" s="112"/>
      <c r="BY4" s="112"/>
      <c r="BZ4" s="112"/>
      <c r="CA4" s="112"/>
      <c r="CB4" s="112"/>
      <c r="CC4" s="112"/>
      <c r="CD4" s="112"/>
      <c r="CE4" s="112"/>
      <c r="CF4" s="112"/>
      <c r="CG4" s="112"/>
      <c r="CH4" s="112"/>
      <c r="CI4" s="112"/>
      <c r="CJ4" s="112"/>
      <c r="CK4" s="112"/>
      <c r="CL4" s="112"/>
      <c r="CM4" s="112"/>
      <c r="CN4" s="112"/>
      <c r="CO4" s="112"/>
      <c r="CP4" s="112"/>
      <c r="CQ4" s="112"/>
      <c r="CR4" s="112"/>
      <c r="CS4" s="112"/>
      <c r="CT4" s="112"/>
      <c r="CU4" s="112"/>
      <c r="CV4" s="112"/>
      <c r="CW4" s="112"/>
      <c r="CX4" s="112"/>
      <c r="CY4" s="112"/>
      <c r="CZ4" s="113"/>
      <c r="DA4" s="87" t="s">
        <v>326</v>
      </c>
      <c r="DB4" s="88"/>
      <c r="DC4" s="88"/>
      <c r="DD4" s="88"/>
      <c r="DE4" s="88"/>
      <c r="DF4" s="88"/>
      <c r="DG4" s="88"/>
      <c r="DH4" s="88"/>
      <c r="DI4" s="88"/>
      <c r="DJ4" s="88"/>
      <c r="DK4" s="88"/>
      <c r="DL4" s="88"/>
      <c r="DM4" s="88"/>
      <c r="DN4" s="88"/>
      <c r="DO4" s="89"/>
    </row>
    <row r="5" spans="1:119" ht="15.6" customHeight="1">
      <c r="A5" s="136"/>
      <c r="B5" s="136"/>
      <c r="C5" s="119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1"/>
      <c r="X5" s="126" t="s">
        <v>322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8"/>
      <c r="AS5" s="123" t="s">
        <v>323</v>
      </c>
      <c r="AT5" s="124"/>
      <c r="AU5" s="124"/>
      <c r="AV5" s="124"/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5"/>
      <c r="BH5" s="100" t="s">
        <v>32</v>
      </c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09" t="s">
        <v>325</v>
      </c>
      <c r="BX5" s="110"/>
      <c r="BY5" s="110"/>
      <c r="BZ5" s="110"/>
      <c r="CA5" s="110"/>
      <c r="CB5" s="110"/>
      <c r="CC5" s="110"/>
      <c r="CD5" s="110"/>
      <c r="CE5" s="110"/>
      <c r="CF5" s="110"/>
      <c r="CG5" s="110"/>
      <c r="CH5" s="110"/>
      <c r="CI5" s="114" t="s">
        <v>43</v>
      </c>
      <c r="CJ5" s="115"/>
      <c r="CK5" s="115"/>
      <c r="CL5" s="115"/>
      <c r="CM5" s="115"/>
      <c r="CN5" s="115"/>
      <c r="CO5" s="115"/>
      <c r="CP5" s="115"/>
      <c r="CQ5" s="115"/>
      <c r="CR5" s="115"/>
      <c r="CS5" s="115"/>
      <c r="CT5" s="115"/>
      <c r="CU5" s="115"/>
      <c r="CV5" s="115"/>
      <c r="CW5" s="115"/>
      <c r="CX5" s="115"/>
      <c r="CY5" s="115"/>
      <c r="CZ5" s="115"/>
      <c r="DA5" s="96" t="s">
        <v>327</v>
      </c>
      <c r="DB5" s="97"/>
      <c r="DC5" s="97"/>
      <c r="DD5" s="97"/>
      <c r="DE5" s="97"/>
      <c r="DF5" s="97"/>
      <c r="DG5" s="97"/>
      <c r="DH5" s="97"/>
      <c r="DI5" s="97"/>
      <c r="DJ5" s="97"/>
      <c r="DK5" s="97"/>
      <c r="DL5" s="97"/>
      <c r="DM5" s="97"/>
      <c r="DN5" s="97"/>
      <c r="DO5" s="98"/>
    </row>
    <row r="6" spans="1:119" ht="15" customHeight="1">
      <c r="A6" s="136"/>
      <c r="B6" s="136"/>
      <c r="C6" s="111" t="s">
        <v>793</v>
      </c>
      <c r="D6" s="112"/>
      <c r="E6" s="112"/>
      <c r="F6" s="112"/>
      <c r="G6" s="112"/>
      <c r="H6" s="112"/>
      <c r="I6" s="112"/>
      <c r="J6" s="112"/>
      <c r="K6" s="112"/>
      <c r="L6" s="99" t="s">
        <v>810</v>
      </c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101" t="s">
        <v>793</v>
      </c>
      <c r="Y6" s="101"/>
      <c r="Z6" s="101"/>
      <c r="AA6" s="101"/>
      <c r="AB6" s="101"/>
      <c r="AC6" s="101"/>
      <c r="AD6" s="101"/>
      <c r="AE6" s="101"/>
      <c r="AF6" s="101"/>
      <c r="AG6" s="99" t="s">
        <v>810</v>
      </c>
      <c r="AH6" s="99"/>
      <c r="AI6" s="99"/>
      <c r="AJ6" s="99"/>
      <c r="AK6" s="99"/>
      <c r="AL6" s="99"/>
      <c r="AM6" s="99"/>
      <c r="AN6" s="99"/>
      <c r="AO6" s="99"/>
      <c r="AP6" s="99"/>
      <c r="AQ6" s="99"/>
      <c r="AR6" s="99"/>
      <c r="AS6" s="101" t="s">
        <v>793</v>
      </c>
      <c r="AT6" s="101"/>
      <c r="AU6" s="101"/>
      <c r="AV6" s="101"/>
      <c r="AW6" s="101"/>
      <c r="AX6" s="101"/>
      <c r="AY6" s="99" t="s">
        <v>810</v>
      </c>
      <c r="AZ6" s="99"/>
      <c r="BA6" s="99"/>
      <c r="BB6" s="99"/>
      <c r="BC6" s="99"/>
      <c r="BD6" s="99"/>
      <c r="BE6" s="99"/>
      <c r="BF6" s="99"/>
      <c r="BG6" s="99"/>
      <c r="BH6" s="101" t="s">
        <v>793</v>
      </c>
      <c r="BI6" s="101"/>
      <c r="BJ6" s="101"/>
      <c r="BK6" s="101"/>
      <c r="BL6" s="101"/>
      <c r="BM6" s="101"/>
      <c r="BN6" s="99" t="s">
        <v>810</v>
      </c>
      <c r="BO6" s="99"/>
      <c r="BP6" s="99"/>
      <c r="BQ6" s="99"/>
      <c r="BR6" s="99"/>
      <c r="BS6" s="99"/>
      <c r="BT6" s="99"/>
      <c r="BU6" s="99"/>
      <c r="BV6" s="99"/>
      <c r="BW6" s="101" t="s">
        <v>793</v>
      </c>
      <c r="BX6" s="101"/>
      <c r="BY6" s="101"/>
      <c r="BZ6" s="101"/>
      <c r="CA6" s="101"/>
      <c r="CB6" s="101"/>
      <c r="CC6" s="99" t="s">
        <v>810</v>
      </c>
      <c r="CD6" s="99"/>
      <c r="CE6" s="99"/>
      <c r="CF6" s="99"/>
      <c r="CG6" s="99"/>
      <c r="CH6" s="99"/>
      <c r="CI6" s="90" t="s">
        <v>793</v>
      </c>
      <c r="CJ6" s="91"/>
      <c r="CK6" s="91"/>
      <c r="CL6" s="91"/>
      <c r="CM6" s="91"/>
      <c r="CN6" s="91"/>
      <c r="CO6" s="91"/>
      <c r="CP6" s="91"/>
      <c r="CQ6" s="91"/>
      <c r="CR6" s="112" t="s">
        <v>810</v>
      </c>
      <c r="CS6" s="112"/>
      <c r="CT6" s="112"/>
      <c r="CU6" s="112"/>
      <c r="CV6" s="112"/>
      <c r="CW6" s="112"/>
      <c r="CX6" s="112"/>
      <c r="CY6" s="112"/>
      <c r="CZ6" s="113"/>
      <c r="DA6" s="90" t="s">
        <v>793</v>
      </c>
      <c r="DB6" s="91"/>
      <c r="DC6" s="91"/>
      <c r="DD6" s="91"/>
      <c r="DE6" s="91"/>
      <c r="DF6" s="92"/>
      <c r="DG6" s="93" t="s">
        <v>810</v>
      </c>
      <c r="DH6" s="94"/>
      <c r="DI6" s="94"/>
      <c r="DJ6" s="94"/>
      <c r="DK6" s="94"/>
      <c r="DL6" s="94"/>
      <c r="DM6" s="94"/>
      <c r="DN6" s="94"/>
      <c r="DO6" s="95"/>
    </row>
    <row r="7" spans="1:119" ht="10.15" hidden="1" customHeight="1">
      <c r="A7" s="136"/>
      <c r="B7" s="136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136"/>
      <c r="B8" s="136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136"/>
      <c r="B9" s="136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136"/>
      <c r="B10" s="136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136"/>
      <c r="B11" s="136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136"/>
      <c r="B12" s="136"/>
      <c r="C12" s="121" t="s">
        <v>13</v>
      </c>
      <c r="D12" s="85" t="s">
        <v>2</v>
      </c>
      <c r="E12" s="85" t="s">
        <v>3</v>
      </c>
      <c r="F12" s="85" t="s">
        <v>17</v>
      </c>
      <c r="G12" s="85" t="s">
        <v>4</v>
      </c>
      <c r="H12" s="85" t="s">
        <v>5</v>
      </c>
      <c r="I12" s="85" t="s">
        <v>14</v>
      </c>
      <c r="J12" s="85" t="s">
        <v>6</v>
      </c>
      <c r="K12" s="85" t="s">
        <v>7</v>
      </c>
      <c r="L12" s="85" t="s">
        <v>18</v>
      </c>
      <c r="M12" s="85" t="s">
        <v>6</v>
      </c>
      <c r="N12" s="85" t="s">
        <v>7</v>
      </c>
      <c r="O12" s="85" t="s">
        <v>15</v>
      </c>
      <c r="P12" s="85" t="s">
        <v>8</v>
      </c>
      <c r="Q12" s="85" t="s">
        <v>1</v>
      </c>
      <c r="R12" s="85" t="s">
        <v>16</v>
      </c>
      <c r="S12" s="85" t="s">
        <v>3</v>
      </c>
      <c r="T12" s="85" t="s">
        <v>9</v>
      </c>
      <c r="U12" s="85" t="s">
        <v>19</v>
      </c>
      <c r="V12" s="85" t="s">
        <v>3</v>
      </c>
      <c r="W12" s="85" t="s">
        <v>9</v>
      </c>
      <c r="X12" s="85" t="s">
        <v>20</v>
      </c>
      <c r="Y12" s="85"/>
      <c r="Z12" s="85"/>
      <c r="AA12" s="119" t="s">
        <v>21</v>
      </c>
      <c r="AB12" s="120"/>
      <c r="AC12" s="121"/>
      <c r="AD12" s="119" t="s">
        <v>22</v>
      </c>
      <c r="AE12" s="120"/>
      <c r="AF12" s="121"/>
      <c r="AG12" s="85" t="s">
        <v>23</v>
      </c>
      <c r="AH12" s="85"/>
      <c r="AI12" s="85"/>
      <c r="AJ12" s="85" t="s">
        <v>24</v>
      </c>
      <c r="AK12" s="85"/>
      <c r="AL12" s="85"/>
      <c r="AM12" s="85" t="s">
        <v>25</v>
      </c>
      <c r="AN12" s="85"/>
      <c r="AO12" s="85"/>
      <c r="AP12" s="81" t="s">
        <v>26</v>
      </c>
      <c r="AQ12" s="81"/>
      <c r="AR12" s="81"/>
      <c r="AS12" s="85" t="s">
        <v>27</v>
      </c>
      <c r="AT12" s="85"/>
      <c r="AU12" s="85"/>
      <c r="AV12" s="85" t="s">
        <v>28</v>
      </c>
      <c r="AW12" s="85"/>
      <c r="AX12" s="85"/>
      <c r="AY12" s="81" t="s">
        <v>29</v>
      </c>
      <c r="AZ12" s="81"/>
      <c r="BA12" s="81"/>
      <c r="BB12" s="85" t="s">
        <v>30</v>
      </c>
      <c r="BC12" s="85"/>
      <c r="BD12" s="85"/>
      <c r="BE12" s="85" t="s">
        <v>31</v>
      </c>
      <c r="BF12" s="85"/>
      <c r="BG12" s="85"/>
      <c r="BH12" s="82" t="s">
        <v>172</v>
      </c>
      <c r="BI12" s="83"/>
      <c r="BJ12" s="84"/>
      <c r="BK12" s="82" t="s">
        <v>173</v>
      </c>
      <c r="BL12" s="83"/>
      <c r="BM12" s="84"/>
      <c r="BN12" s="82" t="s">
        <v>174</v>
      </c>
      <c r="BO12" s="83"/>
      <c r="BP12" s="84"/>
      <c r="BQ12" s="81" t="s">
        <v>175</v>
      </c>
      <c r="BR12" s="81"/>
      <c r="BS12" s="81"/>
      <c r="BT12" s="81" t="s">
        <v>176</v>
      </c>
      <c r="BU12" s="81"/>
      <c r="BV12" s="81"/>
      <c r="BW12" s="81" t="s">
        <v>33</v>
      </c>
      <c r="BX12" s="81"/>
      <c r="BY12" s="81"/>
      <c r="BZ12" s="81" t="s">
        <v>34</v>
      </c>
      <c r="CA12" s="81"/>
      <c r="CB12" s="81"/>
      <c r="CC12" s="81" t="s">
        <v>35</v>
      </c>
      <c r="CD12" s="81"/>
      <c r="CE12" s="81"/>
      <c r="CF12" s="81" t="s">
        <v>36</v>
      </c>
      <c r="CG12" s="81"/>
      <c r="CH12" s="81"/>
      <c r="CI12" s="81" t="s">
        <v>37</v>
      </c>
      <c r="CJ12" s="81"/>
      <c r="CK12" s="81"/>
      <c r="CL12" s="81" t="s">
        <v>38</v>
      </c>
      <c r="CM12" s="81"/>
      <c r="CN12" s="81"/>
      <c r="CO12" s="81" t="s">
        <v>39</v>
      </c>
      <c r="CP12" s="81"/>
      <c r="CQ12" s="81"/>
      <c r="CR12" s="81" t="s">
        <v>40</v>
      </c>
      <c r="CS12" s="81"/>
      <c r="CT12" s="81"/>
      <c r="CU12" s="81" t="s">
        <v>41</v>
      </c>
      <c r="CV12" s="81"/>
      <c r="CW12" s="81"/>
      <c r="CX12" s="81" t="s">
        <v>42</v>
      </c>
      <c r="CY12" s="81"/>
      <c r="CZ12" s="81"/>
      <c r="DA12" s="81" t="s">
        <v>177</v>
      </c>
      <c r="DB12" s="81"/>
      <c r="DC12" s="81"/>
      <c r="DD12" s="81" t="s">
        <v>178</v>
      </c>
      <c r="DE12" s="81"/>
      <c r="DF12" s="81"/>
      <c r="DG12" s="81" t="s">
        <v>179</v>
      </c>
      <c r="DH12" s="81"/>
      <c r="DI12" s="81"/>
      <c r="DJ12" s="81" t="s">
        <v>180</v>
      </c>
      <c r="DK12" s="81"/>
      <c r="DL12" s="81"/>
      <c r="DM12" s="81" t="s">
        <v>181</v>
      </c>
      <c r="DN12" s="81"/>
      <c r="DO12" s="81"/>
    </row>
    <row r="13" spans="1:119" ht="56.25" customHeight="1">
      <c r="A13" s="136"/>
      <c r="B13" s="137"/>
      <c r="C13" s="130" t="s">
        <v>792</v>
      </c>
      <c r="D13" s="130"/>
      <c r="E13" s="130"/>
      <c r="F13" s="130" t="s">
        <v>1390</v>
      </c>
      <c r="G13" s="130"/>
      <c r="H13" s="130"/>
      <c r="I13" s="130" t="s">
        <v>187</v>
      </c>
      <c r="J13" s="130"/>
      <c r="K13" s="130"/>
      <c r="L13" s="122" t="s">
        <v>796</v>
      </c>
      <c r="M13" s="122"/>
      <c r="N13" s="122"/>
      <c r="O13" s="122" t="s">
        <v>797</v>
      </c>
      <c r="P13" s="122"/>
      <c r="Q13" s="122"/>
      <c r="R13" s="122" t="s">
        <v>800</v>
      </c>
      <c r="S13" s="122"/>
      <c r="T13" s="122"/>
      <c r="U13" s="122" t="s">
        <v>802</v>
      </c>
      <c r="V13" s="122"/>
      <c r="W13" s="122"/>
      <c r="X13" s="122" t="s">
        <v>803</v>
      </c>
      <c r="Y13" s="122"/>
      <c r="Z13" s="122"/>
      <c r="AA13" s="131" t="s">
        <v>805</v>
      </c>
      <c r="AB13" s="131"/>
      <c r="AC13" s="131"/>
      <c r="AD13" s="122" t="s">
        <v>806</v>
      </c>
      <c r="AE13" s="122"/>
      <c r="AF13" s="122"/>
      <c r="AG13" s="131" t="s">
        <v>811</v>
      </c>
      <c r="AH13" s="131"/>
      <c r="AI13" s="131"/>
      <c r="AJ13" s="122" t="s">
        <v>813</v>
      </c>
      <c r="AK13" s="122"/>
      <c r="AL13" s="122"/>
      <c r="AM13" s="122" t="s">
        <v>817</v>
      </c>
      <c r="AN13" s="122"/>
      <c r="AO13" s="122"/>
      <c r="AP13" s="122" t="s">
        <v>820</v>
      </c>
      <c r="AQ13" s="122"/>
      <c r="AR13" s="122"/>
      <c r="AS13" s="122" t="s">
        <v>823</v>
      </c>
      <c r="AT13" s="122"/>
      <c r="AU13" s="122"/>
      <c r="AV13" s="122" t="s">
        <v>824</v>
      </c>
      <c r="AW13" s="122"/>
      <c r="AX13" s="122"/>
      <c r="AY13" s="122" t="s">
        <v>826</v>
      </c>
      <c r="AZ13" s="122"/>
      <c r="BA13" s="122"/>
      <c r="BB13" s="122" t="s">
        <v>213</v>
      </c>
      <c r="BC13" s="122"/>
      <c r="BD13" s="122"/>
      <c r="BE13" s="122" t="s">
        <v>829</v>
      </c>
      <c r="BF13" s="122"/>
      <c r="BG13" s="122"/>
      <c r="BH13" s="122" t="s">
        <v>215</v>
      </c>
      <c r="BI13" s="122"/>
      <c r="BJ13" s="122"/>
      <c r="BK13" s="131" t="s">
        <v>831</v>
      </c>
      <c r="BL13" s="131"/>
      <c r="BM13" s="131"/>
      <c r="BN13" s="122" t="s">
        <v>834</v>
      </c>
      <c r="BO13" s="122"/>
      <c r="BP13" s="122"/>
      <c r="BQ13" s="130" t="s">
        <v>219</v>
      </c>
      <c r="BR13" s="130"/>
      <c r="BS13" s="130"/>
      <c r="BT13" s="122" t="s">
        <v>224</v>
      </c>
      <c r="BU13" s="122"/>
      <c r="BV13" s="122"/>
      <c r="BW13" s="122" t="s">
        <v>837</v>
      </c>
      <c r="BX13" s="122"/>
      <c r="BY13" s="122"/>
      <c r="BZ13" s="122" t="s">
        <v>839</v>
      </c>
      <c r="CA13" s="122"/>
      <c r="CB13" s="122"/>
      <c r="CC13" s="122" t="s">
        <v>840</v>
      </c>
      <c r="CD13" s="122"/>
      <c r="CE13" s="122"/>
      <c r="CF13" s="122" t="s">
        <v>844</v>
      </c>
      <c r="CG13" s="122"/>
      <c r="CH13" s="122"/>
      <c r="CI13" s="122" t="s">
        <v>848</v>
      </c>
      <c r="CJ13" s="122"/>
      <c r="CK13" s="122"/>
      <c r="CL13" s="122" t="s">
        <v>851</v>
      </c>
      <c r="CM13" s="122"/>
      <c r="CN13" s="122"/>
      <c r="CO13" s="122" t="s">
        <v>852</v>
      </c>
      <c r="CP13" s="122"/>
      <c r="CQ13" s="122"/>
      <c r="CR13" s="122" t="s">
        <v>853</v>
      </c>
      <c r="CS13" s="122"/>
      <c r="CT13" s="122"/>
      <c r="CU13" s="122" t="s">
        <v>854</v>
      </c>
      <c r="CV13" s="122"/>
      <c r="CW13" s="122"/>
      <c r="CX13" s="122" t="s">
        <v>855</v>
      </c>
      <c r="CY13" s="122"/>
      <c r="CZ13" s="122"/>
      <c r="DA13" s="122" t="s">
        <v>857</v>
      </c>
      <c r="DB13" s="122"/>
      <c r="DC13" s="122"/>
      <c r="DD13" s="122" t="s">
        <v>237</v>
      </c>
      <c r="DE13" s="122"/>
      <c r="DF13" s="122"/>
      <c r="DG13" s="122" t="s">
        <v>861</v>
      </c>
      <c r="DH13" s="122"/>
      <c r="DI13" s="122"/>
      <c r="DJ13" s="122" t="s">
        <v>241</v>
      </c>
      <c r="DK13" s="122"/>
      <c r="DL13" s="122"/>
      <c r="DM13" s="122" t="s">
        <v>243</v>
      </c>
      <c r="DN13" s="122"/>
      <c r="DO13" s="122"/>
    </row>
    <row r="14" spans="1:119" ht="154.5" customHeight="1">
      <c r="A14" s="136"/>
      <c r="B14" s="137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794</v>
      </c>
      <c r="H14" s="30" t="s">
        <v>186</v>
      </c>
      <c r="I14" s="30" t="s">
        <v>795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798</v>
      </c>
      <c r="P14" s="61" t="s">
        <v>799</v>
      </c>
      <c r="Q14" s="61" t="s">
        <v>192</v>
      </c>
      <c r="R14" s="61" t="s">
        <v>801</v>
      </c>
      <c r="S14" s="61" t="s">
        <v>194</v>
      </c>
      <c r="T14" s="61" t="s">
        <v>192</v>
      </c>
      <c r="U14" s="61" t="s">
        <v>801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804</v>
      </c>
      <c r="AA14" s="30" t="s">
        <v>200</v>
      </c>
      <c r="AB14" s="30" t="s">
        <v>201</v>
      </c>
      <c r="AC14" s="30" t="s">
        <v>204</v>
      </c>
      <c r="AD14" s="79" t="s">
        <v>809</v>
      </c>
      <c r="AE14" s="30" t="s">
        <v>807</v>
      </c>
      <c r="AF14" s="80" t="s">
        <v>808</v>
      </c>
      <c r="AG14" s="30" t="s">
        <v>485</v>
      </c>
      <c r="AH14" s="30" t="s">
        <v>812</v>
      </c>
      <c r="AI14" s="30" t="s">
        <v>199</v>
      </c>
      <c r="AJ14" s="79" t="s">
        <v>814</v>
      </c>
      <c r="AK14" s="61" t="s">
        <v>815</v>
      </c>
      <c r="AL14" s="61" t="s">
        <v>816</v>
      </c>
      <c r="AM14" s="61" t="s">
        <v>198</v>
      </c>
      <c r="AN14" s="61" t="s">
        <v>818</v>
      </c>
      <c r="AO14" s="61" t="s">
        <v>819</v>
      </c>
      <c r="AP14" s="61" t="s">
        <v>235</v>
      </c>
      <c r="AQ14" s="61" t="s">
        <v>821</v>
      </c>
      <c r="AR14" s="61" t="s">
        <v>822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825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827</v>
      </c>
      <c r="BD14" s="61" t="s">
        <v>828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830</v>
      </c>
      <c r="BJ14" s="78" t="s">
        <v>217</v>
      </c>
      <c r="BK14" s="30" t="s">
        <v>832</v>
      </c>
      <c r="BL14" s="30" t="s">
        <v>833</v>
      </c>
      <c r="BM14" s="30" t="s">
        <v>565</v>
      </c>
      <c r="BN14" s="79" t="s">
        <v>835</v>
      </c>
      <c r="BO14" s="61" t="s">
        <v>836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838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841</v>
      </c>
      <c r="CD14" s="61" t="s">
        <v>842</v>
      </c>
      <c r="CE14" s="61" t="s">
        <v>843</v>
      </c>
      <c r="CF14" s="61" t="s">
        <v>845</v>
      </c>
      <c r="CG14" s="61" t="s">
        <v>846</v>
      </c>
      <c r="CH14" s="61" t="s">
        <v>847</v>
      </c>
      <c r="CI14" s="61" t="s">
        <v>191</v>
      </c>
      <c r="CJ14" s="61" t="s">
        <v>238</v>
      </c>
      <c r="CK14" s="61" t="s">
        <v>192</v>
      </c>
      <c r="CL14" s="61" t="s">
        <v>849</v>
      </c>
      <c r="CM14" s="61" t="s">
        <v>850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856</v>
      </c>
      <c r="CZ14" s="61" t="s">
        <v>192</v>
      </c>
      <c r="DA14" s="61" t="s">
        <v>858</v>
      </c>
      <c r="DB14" s="61" t="s">
        <v>859</v>
      </c>
      <c r="DC14" s="61" t="s">
        <v>860</v>
      </c>
      <c r="DD14" s="61" t="s">
        <v>191</v>
      </c>
      <c r="DE14" s="61" t="s">
        <v>238</v>
      </c>
      <c r="DF14" s="61" t="s">
        <v>192</v>
      </c>
      <c r="DG14" s="61" t="s">
        <v>862</v>
      </c>
      <c r="DH14" s="61" t="s">
        <v>863</v>
      </c>
      <c r="DI14" s="61" t="s">
        <v>864</v>
      </c>
      <c r="DJ14" s="61" t="s">
        <v>865</v>
      </c>
      <c r="DK14" s="61" t="s">
        <v>866</v>
      </c>
      <c r="DL14" s="61" t="s">
        <v>867</v>
      </c>
      <c r="DM14" s="61" t="s">
        <v>244</v>
      </c>
      <c r="DN14" s="61" t="s">
        <v>868</v>
      </c>
      <c r="DO14" s="61" t="s">
        <v>869</v>
      </c>
    </row>
    <row r="15" spans="1:119" ht="15.7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132" t="s">
        <v>171</v>
      </c>
      <c r="B40" s="13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134" t="s">
        <v>786</v>
      </c>
      <c r="B41" s="13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02" t="s">
        <v>1392</v>
      </c>
      <c r="C43" s="103"/>
      <c r="D43" s="103"/>
      <c r="E43" s="104"/>
      <c r="F43" s="46"/>
      <c r="G43" s="46"/>
    </row>
    <row r="44" spans="1:119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05" t="s">
        <v>322</v>
      </c>
      <c r="E48" s="105"/>
      <c r="F48" s="106" t="s">
        <v>1391</v>
      </c>
      <c r="G48" s="106"/>
    </row>
    <row r="49" spans="2:7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07" t="s">
        <v>325</v>
      </c>
      <c r="E57" s="108"/>
      <c r="F57" s="87" t="s">
        <v>43</v>
      </c>
      <c r="G57" s="89"/>
    </row>
    <row r="58" spans="2:7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41"/>
  <sheetViews>
    <sheetView tabSelected="1" workbookViewId="0">
      <selection activeCell="P2" sqref="P2"/>
    </sheetView>
  </sheetViews>
  <sheetFormatPr defaultRowHeight="15"/>
  <cols>
    <col min="2" max="2" width="31.140625" customWidth="1"/>
  </cols>
  <sheetData>
    <row r="1" spans="1:122" ht="15.7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>
      <c r="A2" s="8" t="s">
        <v>1414</v>
      </c>
      <c r="B2" s="7"/>
      <c r="C2" s="7"/>
      <c r="D2" s="7"/>
      <c r="E2" s="7"/>
      <c r="F2" s="7" t="s">
        <v>1431</v>
      </c>
      <c r="G2" s="7"/>
      <c r="H2" s="7"/>
      <c r="I2" s="7"/>
      <c r="J2" s="7" t="s">
        <v>1429</v>
      </c>
      <c r="K2" s="7"/>
      <c r="L2" s="7"/>
      <c r="M2" s="7" t="s">
        <v>1430</v>
      </c>
      <c r="N2" s="7"/>
      <c r="O2" s="7"/>
      <c r="P2" s="7"/>
      <c r="Q2" s="7"/>
      <c r="R2" s="7"/>
      <c r="S2" s="7"/>
      <c r="T2" s="7"/>
      <c r="U2" s="7"/>
      <c r="V2" s="7"/>
      <c r="DP2" s="86" t="s">
        <v>1402</v>
      </c>
      <c r="DQ2" s="86"/>
    </row>
    <row r="3" spans="1:122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136" t="s">
        <v>0</v>
      </c>
      <c r="B4" s="136" t="s">
        <v>170</v>
      </c>
      <c r="C4" s="116" t="s">
        <v>319</v>
      </c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1" t="s">
        <v>321</v>
      </c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99" t="s">
        <v>870</v>
      </c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141" t="s">
        <v>329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39" t="s">
        <v>333</v>
      </c>
      <c r="DH4" s="139"/>
      <c r="DI4" s="139"/>
      <c r="DJ4" s="139"/>
      <c r="DK4" s="139"/>
      <c r="DL4" s="139"/>
      <c r="DM4" s="139"/>
      <c r="DN4" s="139"/>
      <c r="DO4" s="139"/>
      <c r="DP4" s="139"/>
      <c r="DQ4" s="139"/>
      <c r="DR4" s="139"/>
    </row>
    <row r="5" spans="1:122" ht="15.75" customHeight="1">
      <c r="A5" s="136"/>
      <c r="B5" s="136"/>
      <c r="C5" s="120" t="s">
        <v>320</v>
      </c>
      <c r="D5" s="120"/>
      <c r="E5" s="120"/>
      <c r="F5" s="120"/>
      <c r="G5" s="120"/>
      <c r="H5" s="120"/>
      <c r="I5" s="120"/>
      <c r="J5" s="120"/>
      <c r="K5" s="120"/>
      <c r="L5" s="120"/>
      <c r="M5" s="120"/>
      <c r="N5" s="120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00" t="s">
        <v>323</v>
      </c>
      <c r="AB5" s="100"/>
      <c r="AC5" s="100"/>
      <c r="AD5" s="100"/>
      <c r="AE5" s="100"/>
      <c r="AF5" s="100"/>
      <c r="AG5" s="100"/>
      <c r="AH5" s="100"/>
      <c r="AI5" s="100"/>
      <c r="AJ5" s="100"/>
      <c r="AK5" s="100"/>
      <c r="AL5" s="100"/>
      <c r="AM5" s="126" t="s">
        <v>32</v>
      </c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8"/>
      <c r="AY5" s="126" t="s">
        <v>330</v>
      </c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44" t="s">
        <v>325</v>
      </c>
      <c r="BL5" s="144"/>
      <c r="BM5" s="144"/>
      <c r="BN5" s="144"/>
      <c r="BO5" s="144"/>
      <c r="BP5" s="144"/>
      <c r="BQ5" s="144"/>
      <c r="BR5" s="144"/>
      <c r="BS5" s="144"/>
      <c r="BT5" s="144"/>
      <c r="BU5" s="144"/>
      <c r="BV5" s="144"/>
      <c r="BW5" s="144" t="s">
        <v>331</v>
      </c>
      <c r="BX5" s="144"/>
      <c r="BY5" s="144"/>
      <c r="BZ5" s="144"/>
      <c r="CA5" s="144"/>
      <c r="CB5" s="144"/>
      <c r="CC5" s="144"/>
      <c r="CD5" s="144"/>
      <c r="CE5" s="144"/>
      <c r="CF5" s="144"/>
      <c r="CG5" s="144"/>
      <c r="CH5" s="144"/>
      <c r="CI5" s="123" t="s">
        <v>332</v>
      </c>
      <c r="CJ5" s="124"/>
      <c r="CK5" s="124"/>
      <c r="CL5" s="124"/>
      <c r="CM5" s="124"/>
      <c r="CN5" s="124"/>
      <c r="CO5" s="124"/>
      <c r="CP5" s="124"/>
      <c r="CQ5" s="124"/>
      <c r="CR5" s="124"/>
      <c r="CS5" s="124"/>
      <c r="CT5" s="125"/>
      <c r="CU5" s="114" t="s">
        <v>43</v>
      </c>
      <c r="CV5" s="115"/>
      <c r="CW5" s="115"/>
      <c r="CX5" s="115"/>
      <c r="CY5" s="115"/>
      <c r="CZ5" s="115"/>
      <c r="DA5" s="115"/>
      <c r="DB5" s="115"/>
      <c r="DC5" s="115"/>
      <c r="DD5" s="115"/>
      <c r="DE5" s="115"/>
      <c r="DF5" s="145"/>
      <c r="DG5" s="100" t="s">
        <v>327</v>
      </c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</row>
    <row r="6" spans="1:122" ht="0.75" customHeight="1">
      <c r="A6" s="136"/>
      <c r="B6" s="136"/>
      <c r="C6" s="146"/>
      <c r="D6" s="146"/>
      <c r="E6" s="146"/>
      <c r="F6" s="146"/>
      <c r="G6" s="146"/>
      <c r="H6" s="146"/>
      <c r="I6" s="146"/>
      <c r="J6" s="146"/>
      <c r="K6" s="146"/>
      <c r="L6" s="146"/>
      <c r="M6" s="146"/>
      <c r="N6" s="146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>
      <c r="A7" s="136"/>
      <c r="B7" s="13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>
      <c r="A8" s="136"/>
      <c r="B8" s="136"/>
      <c r="C8" s="146"/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>
      <c r="A9" s="136"/>
      <c r="B9" s="136"/>
      <c r="C9" s="146"/>
      <c r="D9" s="146"/>
      <c r="E9" s="146"/>
      <c r="F9" s="146"/>
      <c r="G9" s="146"/>
      <c r="H9" s="146"/>
      <c r="I9" s="146"/>
      <c r="J9" s="146"/>
      <c r="K9" s="146"/>
      <c r="L9" s="146"/>
      <c r="M9" s="146"/>
      <c r="N9" s="146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>
      <c r="A10" s="136"/>
      <c r="B10" s="136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>
      <c r="A11" s="136"/>
      <c r="B11" s="136"/>
      <c r="C11" s="121" t="s">
        <v>45</v>
      </c>
      <c r="D11" s="85" t="s">
        <v>2</v>
      </c>
      <c r="E11" s="85" t="s">
        <v>3</v>
      </c>
      <c r="F11" s="85" t="s">
        <v>46</v>
      </c>
      <c r="G11" s="85" t="s">
        <v>8</v>
      </c>
      <c r="H11" s="85" t="s">
        <v>1</v>
      </c>
      <c r="I11" s="119" t="s">
        <v>47</v>
      </c>
      <c r="J11" s="120"/>
      <c r="K11" s="120"/>
      <c r="L11" s="119" t="s">
        <v>48</v>
      </c>
      <c r="M11" s="120"/>
      <c r="N11" s="120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00" t="s">
        <v>5</v>
      </c>
      <c r="AE11" s="100"/>
      <c r="AF11" s="100"/>
      <c r="AG11" s="140" t="s">
        <v>12</v>
      </c>
      <c r="AH11" s="140"/>
      <c r="AI11" s="140"/>
      <c r="AJ11" s="140" t="s">
        <v>6</v>
      </c>
      <c r="AK11" s="140"/>
      <c r="AL11" s="140"/>
      <c r="AM11" s="100" t="s">
        <v>334</v>
      </c>
      <c r="AN11" s="100"/>
      <c r="AO11" s="100"/>
      <c r="AP11" s="100" t="s">
        <v>335</v>
      </c>
      <c r="AQ11" s="100"/>
      <c r="AR11" s="100"/>
      <c r="AS11" s="100" t="s">
        <v>336</v>
      </c>
      <c r="AT11" s="100"/>
      <c r="AU11" s="100"/>
      <c r="AV11" s="100" t="s">
        <v>337</v>
      </c>
      <c r="AW11" s="100"/>
      <c r="AX11" s="100"/>
      <c r="AY11" s="100" t="s">
        <v>49</v>
      </c>
      <c r="AZ11" s="100"/>
      <c r="BA11" s="100"/>
      <c r="BB11" s="100" t="s">
        <v>50</v>
      </c>
      <c r="BC11" s="100"/>
      <c r="BD11" s="100"/>
      <c r="BE11" s="100" t="s">
        <v>51</v>
      </c>
      <c r="BF11" s="100"/>
      <c r="BG11" s="100"/>
      <c r="BH11" s="100" t="s">
        <v>52</v>
      </c>
      <c r="BI11" s="100"/>
      <c r="BJ11" s="100"/>
      <c r="BK11" s="100" t="s">
        <v>53</v>
      </c>
      <c r="BL11" s="100"/>
      <c r="BM11" s="100"/>
      <c r="BN11" s="100" t="s">
        <v>56</v>
      </c>
      <c r="BO11" s="100"/>
      <c r="BP11" s="100"/>
      <c r="BQ11" s="100" t="s">
        <v>57</v>
      </c>
      <c r="BR11" s="100"/>
      <c r="BS11" s="100"/>
      <c r="BT11" s="100" t="s">
        <v>58</v>
      </c>
      <c r="BU11" s="100"/>
      <c r="BV11" s="100"/>
      <c r="BW11" s="100" t="s">
        <v>59</v>
      </c>
      <c r="BX11" s="100"/>
      <c r="BY11" s="100"/>
      <c r="BZ11" s="100" t="s">
        <v>338</v>
      </c>
      <c r="CA11" s="100"/>
      <c r="CB11" s="100"/>
      <c r="CC11" s="100" t="s">
        <v>339</v>
      </c>
      <c r="CD11" s="100"/>
      <c r="CE11" s="100"/>
      <c r="CF11" s="100" t="s">
        <v>340</v>
      </c>
      <c r="CG11" s="100"/>
      <c r="CH11" s="100"/>
      <c r="CI11" s="100" t="s">
        <v>341</v>
      </c>
      <c r="CJ11" s="100"/>
      <c r="CK11" s="100"/>
      <c r="CL11" s="100" t="s">
        <v>342</v>
      </c>
      <c r="CM11" s="100"/>
      <c r="CN11" s="100"/>
      <c r="CO11" s="100" t="s">
        <v>343</v>
      </c>
      <c r="CP11" s="100"/>
      <c r="CQ11" s="100"/>
      <c r="CR11" s="100" t="s">
        <v>344</v>
      </c>
      <c r="CS11" s="100"/>
      <c r="CT11" s="100"/>
      <c r="CU11" s="100" t="s">
        <v>345</v>
      </c>
      <c r="CV11" s="100"/>
      <c r="CW11" s="100"/>
      <c r="CX11" s="100" t="s">
        <v>346</v>
      </c>
      <c r="CY11" s="100"/>
      <c r="CZ11" s="100"/>
      <c r="DA11" s="100" t="s">
        <v>347</v>
      </c>
      <c r="DB11" s="100"/>
      <c r="DC11" s="100"/>
      <c r="DD11" s="100" t="s">
        <v>348</v>
      </c>
      <c r="DE11" s="100"/>
      <c r="DF11" s="100"/>
      <c r="DG11" s="100" t="s">
        <v>349</v>
      </c>
      <c r="DH11" s="100"/>
      <c r="DI11" s="100"/>
      <c r="DJ11" s="100" t="s">
        <v>350</v>
      </c>
      <c r="DK11" s="100"/>
      <c r="DL11" s="100"/>
      <c r="DM11" s="100" t="s">
        <v>351</v>
      </c>
      <c r="DN11" s="100"/>
      <c r="DO11" s="100"/>
      <c r="DP11" s="100" t="s">
        <v>352</v>
      </c>
      <c r="DQ11" s="100"/>
      <c r="DR11" s="100"/>
    </row>
    <row r="12" spans="1:122" ht="51" customHeight="1">
      <c r="A12" s="136"/>
      <c r="B12" s="137"/>
      <c r="C12" s="122" t="s">
        <v>871</v>
      </c>
      <c r="D12" s="122"/>
      <c r="E12" s="122"/>
      <c r="F12" s="122" t="s">
        <v>875</v>
      </c>
      <c r="G12" s="122"/>
      <c r="H12" s="122"/>
      <c r="I12" s="122" t="s">
        <v>249</v>
      </c>
      <c r="J12" s="122"/>
      <c r="K12" s="122"/>
      <c r="L12" s="122" t="s">
        <v>251</v>
      </c>
      <c r="M12" s="122"/>
      <c r="N12" s="122"/>
      <c r="O12" s="122" t="s">
        <v>879</v>
      </c>
      <c r="P12" s="122"/>
      <c r="Q12" s="122"/>
      <c r="R12" s="122" t="s">
        <v>880</v>
      </c>
      <c r="S12" s="122"/>
      <c r="T12" s="122"/>
      <c r="U12" s="122" t="s">
        <v>882</v>
      </c>
      <c r="V12" s="122"/>
      <c r="W12" s="122"/>
      <c r="X12" s="122" t="s">
        <v>885</v>
      </c>
      <c r="Y12" s="122"/>
      <c r="Z12" s="122"/>
      <c r="AA12" s="122" t="s">
        <v>888</v>
      </c>
      <c r="AB12" s="122"/>
      <c r="AC12" s="122"/>
      <c r="AD12" s="122" t="s">
        <v>264</v>
      </c>
      <c r="AE12" s="122"/>
      <c r="AF12" s="122"/>
      <c r="AG12" s="122" t="s">
        <v>891</v>
      </c>
      <c r="AH12" s="122"/>
      <c r="AI12" s="122"/>
      <c r="AJ12" s="122" t="s">
        <v>893</v>
      </c>
      <c r="AK12" s="122"/>
      <c r="AL12" s="122"/>
      <c r="AM12" s="122" t="s">
        <v>894</v>
      </c>
      <c r="AN12" s="122"/>
      <c r="AO12" s="122"/>
      <c r="AP12" s="130" t="s">
        <v>436</v>
      </c>
      <c r="AQ12" s="130"/>
      <c r="AR12" s="130"/>
      <c r="AS12" s="130" t="s">
        <v>898</v>
      </c>
      <c r="AT12" s="130"/>
      <c r="AU12" s="130"/>
      <c r="AV12" s="130" t="s">
        <v>902</v>
      </c>
      <c r="AW12" s="130"/>
      <c r="AX12" s="130"/>
      <c r="AY12" s="130" t="s">
        <v>904</v>
      </c>
      <c r="AZ12" s="130"/>
      <c r="BA12" s="130"/>
      <c r="BB12" s="130" t="s">
        <v>907</v>
      </c>
      <c r="BC12" s="130"/>
      <c r="BD12" s="130"/>
      <c r="BE12" s="130" t="s">
        <v>908</v>
      </c>
      <c r="BF12" s="130"/>
      <c r="BG12" s="130"/>
      <c r="BH12" s="130" t="s">
        <v>909</v>
      </c>
      <c r="BI12" s="130"/>
      <c r="BJ12" s="130"/>
      <c r="BK12" s="130" t="s">
        <v>910</v>
      </c>
      <c r="BL12" s="130"/>
      <c r="BM12" s="130"/>
      <c r="BN12" s="130" t="s">
        <v>912</v>
      </c>
      <c r="BO12" s="130"/>
      <c r="BP12" s="130"/>
      <c r="BQ12" s="130" t="s">
        <v>913</v>
      </c>
      <c r="BR12" s="130"/>
      <c r="BS12" s="130"/>
      <c r="BT12" s="130" t="s">
        <v>914</v>
      </c>
      <c r="BU12" s="130"/>
      <c r="BV12" s="130"/>
      <c r="BW12" s="130" t="s">
        <v>917</v>
      </c>
      <c r="BX12" s="130"/>
      <c r="BY12" s="130"/>
      <c r="BZ12" s="130" t="s">
        <v>918</v>
      </c>
      <c r="CA12" s="130"/>
      <c r="CB12" s="130"/>
      <c r="CC12" s="130" t="s">
        <v>922</v>
      </c>
      <c r="CD12" s="130"/>
      <c r="CE12" s="130"/>
      <c r="CF12" s="130" t="s">
        <v>925</v>
      </c>
      <c r="CG12" s="130"/>
      <c r="CH12" s="130"/>
      <c r="CI12" s="130" t="s">
        <v>926</v>
      </c>
      <c r="CJ12" s="130"/>
      <c r="CK12" s="130"/>
      <c r="CL12" s="130" t="s">
        <v>928</v>
      </c>
      <c r="CM12" s="130"/>
      <c r="CN12" s="130"/>
      <c r="CO12" s="130" t="s">
        <v>929</v>
      </c>
      <c r="CP12" s="130"/>
      <c r="CQ12" s="130"/>
      <c r="CR12" s="130" t="s">
        <v>931</v>
      </c>
      <c r="CS12" s="130"/>
      <c r="CT12" s="130"/>
      <c r="CU12" s="130" t="s">
        <v>932</v>
      </c>
      <c r="CV12" s="130"/>
      <c r="CW12" s="130"/>
      <c r="CX12" s="130" t="s">
        <v>933</v>
      </c>
      <c r="CY12" s="130"/>
      <c r="CZ12" s="130"/>
      <c r="DA12" s="130" t="s">
        <v>934</v>
      </c>
      <c r="DB12" s="130"/>
      <c r="DC12" s="130"/>
      <c r="DD12" s="130" t="s">
        <v>935</v>
      </c>
      <c r="DE12" s="130"/>
      <c r="DF12" s="130"/>
      <c r="DG12" s="131" t="s">
        <v>937</v>
      </c>
      <c r="DH12" s="131"/>
      <c r="DI12" s="131"/>
      <c r="DJ12" s="131" t="s">
        <v>941</v>
      </c>
      <c r="DK12" s="131"/>
      <c r="DL12" s="131"/>
      <c r="DM12" s="122" t="s">
        <v>944</v>
      </c>
      <c r="DN12" s="122"/>
      <c r="DO12" s="122"/>
      <c r="DP12" s="122" t="s">
        <v>946</v>
      </c>
      <c r="DQ12" s="122"/>
      <c r="DR12" s="122"/>
    </row>
    <row r="13" spans="1:122" ht="102.75" customHeight="1">
      <c r="A13" s="136"/>
      <c r="B13" s="137"/>
      <c r="C13" s="61" t="s">
        <v>872</v>
      </c>
      <c r="D13" s="61" t="s">
        <v>873</v>
      </c>
      <c r="E13" s="61" t="s">
        <v>874</v>
      </c>
      <c r="F13" s="61" t="s">
        <v>245</v>
      </c>
      <c r="G13" s="61" t="s">
        <v>246</v>
      </c>
      <c r="H13" s="61" t="s">
        <v>247</v>
      </c>
      <c r="I13" s="61" t="s">
        <v>876</v>
      </c>
      <c r="J13" s="61" t="s">
        <v>877</v>
      </c>
      <c r="K13" s="61" t="s">
        <v>878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881</v>
      </c>
      <c r="U13" s="61" t="s">
        <v>883</v>
      </c>
      <c r="V13" s="61" t="s">
        <v>884</v>
      </c>
      <c r="W13" s="61" t="s">
        <v>204</v>
      </c>
      <c r="X13" s="61" t="s">
        <v>559</v>
      </c>
      <c r="Y13" s="61" t="s">
        <v>886</v>
      </c>
      <c r="Z13" s="61" t="s">
        <v>887</v>
      </c>
      <c r="AA13" s="61" t="s">
        <v>263</v>
      </c>
      <c r="AB13" s="61" t="s">
        <v>889</v>
      </c>
      <c r="AC13" s="61" t="s">
        <v>890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892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895</v>
      </c>
      <c r="AN13" s="61" t="s">
        <v>896</v>
      </c>
      <c r="AO13" s="61" t="s">
        <v>897</v>
      </c>
      <c r="AP13" s="61" t="s">
        <v>437</v>
      </c>
      <c r="AQ13" s="61" t="s">
        <v>438</v>
      </c>
      <c r="AR13" s="61" t="s">
        <v>439</v>
      </c>
      <c r="AS13" s="61" t="s">
        <v>899</v>
      </c>
      <c r="AT13" s="61" t="s">
        <v>900</v>
      </c>
      <c r="AU13" s="61" t="s">
        <v>901</v>
      </c>
      <c r="AV13" s="61" t="s">
        <v>441</v>
      </c>
      <c r="AW13" s="61" t="s">
        <v>903</v>
      </c>
      <c r="AX13" s="61" t="s">
        <v>442</v>
      </c>
      <c r="AY13" s="30" t="s">
        <v>269</v>
      </c>
      <c r="AZ13" s="30" t="s">
        <v>905</v>
      </c>
      <c r="BA13" s="30" t="s">
        <v>906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911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915</v>
      </c>
      <c r="BV13" s="30" t="s">
        <v>916</v>
      </c>
      <c r="BW13" s="30" t="s">
        <v>239</v>
      </c>
      <c r="BX13" s="30" t="s">
        <v>240</v>
      </c>
      <c r="BY13" s="30" t="s">
        <v>259</v>
      </c>
      <c r="BZ13" s="30" t="s">
        <v>919</v>
      </c>
      <c r="CA13" s="30" t="s">
        <v>920</v>
      </c>
      <c r="CB13" s="30" t="s">
        <v>921</v>
      </c>
      <c r="CC13" s="30" t="s">
        <v>923</v>
      </c>
      <c r="CD13" s="30" t="s">
        <v>452</v>
      </c>
      <c r="CE13" s="30" t="s">
        <v>924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927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930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936</v>
      </c>
      <c r="DE13" s="30" t="s">
        <v>440</v>
      </c>
      <c r="DF13" s="30" t="s">
        <v>227</v>
      </c>
      <c r="DG13" s="61" t="s">
        <v>938</v>
      </c>
      <c r="DH13" s="61" t="s">
        <v>939</v>
      </c>
      <c r="DI13" s="61" t="s">
        <v>940</v>
      </c>
      <c r="DJ13" s="61" t="s">
        <v>754</v>
      </c>
      <c r="DK13" s="61" t="s">
        <v>942</v>
      </c>
      <c r="DL13" s="61" t="s">
        <v>943</v>
      </c>
      <c r="DM13" s="61" t="s">
        <v>477</v>
      </c>
      <c r="DN13" s="61" t="s">
        <v>478</v>
      </c>
      <c r="DO13" s="61" t="s">
        <v>945</v>
      </c>
      <c r="DP13" s="61" t="s">
        <v>479</v>
      </c>
      <c r="DQ13" s="61" t="s">
        <v>242</v>
      </c>
      <c r="DR13" s="61" t="s">
        <v>480</v>
      </c>
    </row>
    <row r="14" spans="1:122" ht="15.75">
      <c r="A14" s="2">
        <v>1</v>
      </c>
      <c r="B14" s="1" t="s">
        <v>1412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</row>
    <row r="15" spans="1:122" ht="15.75">
      <c r="A15" s="2">
        <v>2</v>
      </c>
      <c r="B15" s="1" t="s">
        <v>1413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/>
      <c r="CA15" s="9">
        <v>1</v>
      </c>
      <c r="CB15" s="9"/>
      <c r="CC15" s="9"/>
      <c r="CD15" s="9">
        <v>1</v>
      </c>
      <c r="CE15" s="9"/>
      <c r="CF15" s="9"/>
      <c r="CG15" s="9">
        <v>1</v>
      </c>
      <c r="CH15" s="9"/>
      <c r="CI15" s="9"/>
      <c r="CJ15" s="9">
        <v>1</v>
      </c>
      <c r="CK15" s="9"/>
      <c r="CL15" s="9"/>
      <c r="CM15" s="9">
        <v>1</v>
      </c>
      <c r="CN15" s="9"/>
      <c r="CO15" s="9"/>
      <c r="CP15" s="9">
        <v>1</v>
      </c>
      <c r="CQ15" s="9"/>
      <c r="CR15" s="9"/>
      <c r="CS15" s="9">
        <v>1</v>
      </c>
      <c r="CT15" s="9"/>
      <c r="CU15" s="9"/>
      <c r="CV15" s="9">
        <v>1</v>
      </c>
      <c r="CW15" s="9"/>
      <c r="CX15" s="9"/>
      <c r="CY15" s="9">
        <v>1</v>
      </c>
      <c r="CZ15" s="9"/>
      <c r="DA15" s="9"/>
      <c r="DB15" s="9">
        <v>1</v>
      </c>
      <c r="DC15" s="9"/>
      <c r="DD15" s="9"/>
      <c r="DE15" s="9">
        <v>1</v>
      </c>
      <c r="DF15" s="9"/>
      <c r="DG15" s="9"/>
      <c r="DH15" s="9">
        <v>1</v>
      </c>
      <c r="DI15" s="9"/>
      <c r="DJ15" s="9"/>
      <c r="DK15" s="9">
        <v>1</v>
      </c>
      <c r="DL15" s="9"/>
      <c r="DM15" s="9"/>
      <c r="DN15" s="9">
        <v>1</v>
      </c>
      <c r="DO15" s="9"/>
      <c r="DP15" s="9"/>
      <c r="DQ15" s="9">
        <v>1</v>
      </c>
      <c r="DR15" s="9"/>
    </row>
    <row r="16" spans="1:122">
      <c r="A16" s="132" t="s">
        <v>171</v>
      </c>
      <c r="B16" s="133"/>
      <c r="C16" s="3">
        <f t="shared" ref="C16:AH16" si="0">SUM(C14:C15)</f>
        <v>1</v>
      </c>
      <c r="D16" s="3">
        <f t="shared" si="0"/>
        <v>1</v>
      </c>
      <c r="E16" s="3">
        <f t="shared" si="0"/>
        <v>0</v>
      </c>
      <c r="F16" s="3">
        <f t="shared" si="0"/>
        <v>1</v>
      </c>
      <c r="G16" s="3">
        <f t="shared" si="0"/>
        <v>1</v>
      </c>
      <c r="H16" s="3">
        <f t="shared" si="0"/>
        <v>0</v>
      </c>
      <c r="I16" s="3">
        <f t="shared" si="0"/>
        <v>1</v>
      </c>
      <c r="J16" s="3">
        <f t="shared" si="0"/>
        <v>1</v>
      </c>
      <c r="K16" s="3">
        <f t="shared" si="0"/>
        <v>0</v>
      </c>
      <c r="L16" s="3">
        <f t="shared" si="0"/>
        <v>1</v>
      </c>
      <c r="M16" s="3">
        <f t="shared" si="0"/>
        <v>1</v>
      </c>
      <c r="N16" s="3">
        <f t="shared" si="0"/>
        <v>0</v>
      </c>
      <c r="O16" s="3">
        <f t="shared" si="0"/>
        <v>1</v>
      </c>
      <c r="P16" s="3">
        <f t="shared" si="0"/>
        <v>1</v>
      </c>
      <c r="Q16" s="3">
        <f t="shared" si="0"/>
        <v>0</v>
      </c>
      <c r="R16" s="3">
        <f t="shared" si="0"/>
        <v>1</v>
      </c>
      <c r="S16" s="3">
        <f t="shared" si="0"/>
        <v>1</v>
      </c>
      <c r="T16" s="3">
        <f t="shared" si="0"/>
        <v>0</v>
      </c>
      <c r="U16" s="3">
        <f t="shared" si="0"/>
        <v>1</v>
      </c>
      <c r="V16" s="3">
        <f t="shared" si="0"/>
        <v>1</v>
      </c>
      <c r="W16" s="3">
        <f t="shared" si="0"/>
        <v>0</v>
      </c>
      <c r="X16" s="3">
        <f t="shared" si="0"/>
        <v>1</v>
      </c>
      <c r="Y16" s="3">
        <f t="shared" si="0"/>
        <v>1</v>
      </c>
      <c r="Z16" s="3">
        <f t="shared" si="0"/>
        <v>0</v>
      </c>
      <c r="AA16" s="3">
        <f t="shared" si="0"/>
        <v>1</v>
      </c>
      <c r="AB16" s="3">
        <f t="shared" si="0"/>
        <v>1</v>
      </c>
      <c r="AC16" s="3">
        <f t="shared" si="0"/>
        <v>0</v>
      </c>
      <c r="AD16" s="3">
        <f t="shared" si="0"/>
        <v>1</v>
      </c>
      <c r="AE16" s="3">
        <f t="shared" si="0"/>
        <v>1</v>
      </c>
      <c r="AF16" s="3">
        <f t="shared" si="0"/>
        <v>0</v>
      </c>
      <c r="AG16" s="3">
        <f t="shared" si="0"/>
        <v>1</v>
      </c>
      <c r="AH16" s="3">
        <f t="shared" si="0"/>
        <v>1</v>
      </c>
      <c r="AI16" s="3">
        <f t="shared" ref="AI16:BN16" si="1">SUM(AI14:AI15)</f>
        <v>0</v>
      </c>
      <c r="AJ16" s="3">
        <f t="shared" si="1"/>
        <v>1</v>
      </c>
      <c r="AK16" s="3">
        <f t="shared" si="1"/>
        <v>1</v>
      </c>
      <c r="AL16" s="3">
        <f t="shared" si="1"/>
        <v>0</v>
      </c>
      <c r="AM16" s="3">
        <f t="shared" si="1"/>
        <v>1</v>
      </c>
      <c r="AN16" s="3">
        <f t="shared" si="1"/>
        <v>1</v>
      </c>
      <c r="AO16" s="3">
        <f t="shared" si="1"/>
        <v>0</v>
      </c>
      <c r="AP16" s="3">
        <f t="shared" si="1"/>
        <v>1</v>
      </c>
      <c r="AQ16" s="3">
        <f t="shared" si="1"/>
        <v>1</v>
      </c>
      <c r="AR16" s="3">
        <f t="shared" si="1"/>
        <v>0</v>
      </c>
      <c r="AS16" s="3">
        <f t="shared" si="1"/>
        <v>1</v>
      </c>
      <c r="AT16" s="3">
        <f t="shared" si="1"/>
        <v>1</v>
      </c>
      <c r="AU16" s="3">
        <f t="shared" si="1"/>
        <v>0</v>
      </c>
      <c r="AV16" s="3">
        <f t="shared" si="1"/>
        <v>1</v>
      </c>
      <c r="AW16" s="3">
        <f t="shared" si="1"/>
        <v>1</v>
      </c>
      <c r="AX16" s="3">
        <f t="shared" si="1"/>
        <v>0</v>
      </c>
      <c r="AY16" s="3">
        <f t="shared" si="1"/>
        <v>1</v>
      </c>
      <c r="AZ16" s="3">
        <f t="shared" si="1"/>
        <v>1</v>
      </c>
      <c r="BA16" s="3">
        <f t="shared" si="1"/>
        <v>0</v>
      </c>
      <c r="BB16" s="3">
        <f t="shared" si="1"/>
        <v>1</v>
      </c>
      <c r="BC16" s="3">
        <f t="shared" si="1"/>
        <v>1</v>
      </c>
      <c r="BD16" s="3">
        <f t="shared" si="1"/>
        <v>0</v>
      </c>
      <c r="BE16" s="3">
        <f t="shared" si="1"/>
        <v>1</v>
      </c>
      <c r="BF16" s="3">
        <f t="shared" si="1"/>
        <v>1</v>
      </c>
      <c r="BG16" s="3">
        <f t="shared" si="1"/>
        <v>0</v>
      </c>
      <c r="BH16" s="3">
        <f t="shared" si="1"/>
        <v>1</v>
      </c>
      <c r="BI16" s="3">
        <f t="shared" si="1"/>
        <v>1</v>
      </c>
      <c r="BJ16" s="3">
        <f t="shared" si="1"/>
        <v>0</v>
      </c>
      <c r="BK16" s="3">
        <f t="shared" si="1"/>
        <v>1</v>
      </c>
      <c r="BL16" s="3">
        <f t="shared" si="1"/>
        <v>1</v>
      </c>
      <c r="BM16" s="3">
        <f t="shared" si="1"/>
        <v>0</v>
      </c>
      <c r="BN16" s="3">
        <f t="shared" si="1"/>
        <v>1</v>
      </c>
      <c r="BO16" s="3">
        <f t="shared" ref="BO16:CT16" si="2">SUM(BO14:BO15)</f>
        <v>1</v>
      </c>
      <c r="BP16" s="3">
        <f t="shared" si="2"/>
        <v>0</v>
      </c>
      <c r="BQ16" s="3">
        <f t="shared" si="2"/>
        <v>1</v>
      </c>
      <c r="BR16" s="3">
        <f t="shared" si="2"/>
        <v>1</v>
      </c>
      <c r="BS16" s="3">
        <f t="shared" si="2"/>
        <v>0</v>
      </c>
      <c r="BT16" s="3">
        <f t="shared" si="2"/>
        <v>1</v>
      </c>
      <c r="BU16" s="3">
        <f t="shared" si="2"/>
        <v>1</v>
      </c>
      <c r="BV16" s="3">
        <f t="shared" si="2"/>
        <v>0</v>
      </c>
      <c r="BW16" s="3">
        <f t="shared" si="2"/>
        <v>1</v>
      </c>
      <c r="BX16" s="3">
        <f t="shared" si="2"/>
        <v>1</v>
      </c>
      <c r="BY16" s="3">
        <f t="shared" si="2"/>
        <v>0</v>
      </c>
      <c r="BZ16" s="3">
        <f t="shared" si="2"/>
        <v>1</v>
      </c>
      <c r="CA16" s="3">
        <f t="shared" si="2"/>
        <v>1</v>
      </c>
      <c r="CB16" s="3">
        <f t="shared" si="2"/>
        <v>0</v>
      </c>
      <c r="CC16" s="3">
        <f t="shared" si="2"/>
        <v>1</v>
      </c>
      <c r="CD16" s="3">
        <f t="shared" si="2"/>
        <v>1</v>
      </c>
      <c r="CE16" s="3">
        <f t="shared" si="2"/>
        <v>0</v>
      </c>
      <c r="CF16" s="3">
        <f t="shared" si="2"/>
        <v>1</v>
      </c>
      <c r="CG16" s="3">
        <f t="shared" si="2"/>
        <v>1</v>
      </c>
      <c r="CH16" s="3">
        <f t="shared" si="2"/>
        <v>0</v>
      </c>
      <c r="CI16" s="3">
        <f t="shared" si="2"/>
        <v>1</v>
      </c>
      <c r="CJ16" s="3">
        <f t="shared" si="2"/>
        <v>1</v>
      </c>
      <c r="CK16" s="3">
        <f t="shared" si="2"/>
        <v>0</v>
      </c>
      <c r="CL16" s="3">
        <f t="shared" si="2"/>
        <v>1</v>
      </c>
      <c r="CM16" s="3">
        <f t="shared" si="2"/>
        <v>1</v>
      </c>
      <c r="CN16" s="3">
        <f t="shared" si="2"/>
        <v>0</v>
      </c>
      <c r="CO16" s="3">
        <f t="shared" si="2"/>
        <v>1</v>
      </c>
      <c r="CP16" s="3">
        <f t="shared" si="2"/>
        <v>1</v>
      </c>
      <c r="CQ16" s="3">
        <f t="shared" si="2"/>
        <v>0</v>
      </c>
      <c r="CR16" s="3">
        <f t="shared" si="2"/>
        <v>1</v>
      </c>
      <c r="CS16" s="3">
        <f t="shared" si="2"/>
        <v>1</v>
      </c>
      <c r="CT16" s="3">
        <f t="shared" si="2"/>
        <v>0</v>
      </c>
      <c r="CU16" s="3">
        <f t="shared" ref="CU16:DR16" si="3">SUM(CU14:CU15)</f>
        <v>1</v>
      </c>
      <c r="CV16" s="3">
        <f t="shared" si="3"/>
        <v>1</v>
      </c>
      <c r="CW16" s="3">
        <f t="shared" si="3"/>
        <v>0</v>
      </c>
      <c r="CX16" s="3">
        <f t="shared" si="3"/>
        <v>1</v>
      </c>
      <c r="CY16" s="3">
        <f t="shared" si="3"/>
        <v>1</v>
      </c>
      <c r="CZ16" s="3">
        <f t="shared" si="3"/>
        <v>0</v>
      </c>
      <c r="DA16" s="3">
        <f t="shared" si="3"/>
        <v>1</v>
      </c>
      <c r="DB16" s="3">
        <f t="shared" si="3"/>
        <v>1</v>
      </c>
      <c r="DC16" s="3">
        <f t="shared" si="3"/>
        <v>0</v>
      </c>
      <c r="DD16" s="3">
        <f t="shared" si="3"/>
        <v>1</v>
      </c>
      <c r="DE16" s="3">
        <f t="shared" si="3"/>
        <v>1</v>
      </c>
      <c r="DF16" s="3">
        <f t="shared" si="3"/>
        <v>0</v>
      </c>
      <c r="DG16" s="3">
        <f t="shared" si="3"/>
        <v>1</v>
      </c>
      <c r="DH16" s="3">
        <f t="shared" si="3"/>
        <v>1</v>
      </c>
      <c r="DI16" s="3">
        <f t="shared" si="3"/>
        <v>0</v>
      </c>
      <c r="DJ16" s="3">
        <f t="shared" si="3"/>
        <v>1</v>
      </c>
      <c r="DK16" s="3">
        <f t="shared" si="3"/>
        <v>1</v>
      </c>
      <c r="DL16" s="3">
        <f t="shared" si="3"/>
        <v>0</v>
      </c>
      <c r="DM16" s="3">
        <f t="shared" si="3"/>
        <v>1</v>
      </c>
      <c r="DN16" s="3">
        <f t="shared" si="3"/>
        <v>1</v>
      </c>
      <c r="DO16" s="3">
        <f t="shared" si="3"/>
        <v>0</v>
      </c>
      <c r="DP16" s="3">
        <f t="shared" si="3"/>
        <v>1</v>
      </c>
      <c r="DQ16" s="3">
        <f t="shared" si="3"/>
        <v>1</v>
      </c>
      <c r="DR16" s="3">
        <f t="shared" si="3"/>
        <v>0</v>
      </c>
    </row>
    <row r="17" spans="1:122" ht="37.5" customHeight="1">
      <c r="A17" s="134" t="s">
        <v>785</v>
      </c>
      <c r="B17" s="135"/>
      <c r="C17" s="27">
        <f>C16/2%</f>
        <v>50</v>
      </c>
      <c r="D17" s="27">
        <f t="shared" ref="D17:BO17" si="4">D16/2%</f>
        <v>50</v>
      </c>
      <c r="E17" s="27">
        <f t="shared" si="4"/>
        <v>0</v>
      </c>
      <c r="F17" s="27">
        <f t="shared" si="4"/>
        <v>50</v>
      </c>
      <c r="G17" s="27">
        <f t="shared" si="4"/>
        <v>50</v>
      </c>
      <c r="H17" s="27">
        <f t="shared" si="4"/>
        <v>0</v>
      </c>
      <c r="I17" s="27">
        <f t="shared" si="4"/>
        <v>50</v>
      </c>
      <c r="J17" s="27">
        <f t="shared" si="4"/>
        <v>50</v>
      </c>
      <c r="K17" s="27">
        <f t="shared" si="4"/>
        <v>0</v>
      </c>
      <c r="L17" s="27">
        <f t="shared" si="4"/>
        <v>50</v>
      </c>
      <c r="M17" s="27">
        <f t="shared" si="4"/>
        <v>50</v>
      </c>
      <c r="N17" s="27">
        <f t="shared" si="4"/>
        <v>0</v>
      </c>
      <c r="O17" s="27">
        <f t="shared" si="4"/>
        <v>50</v>
      </c>
      <c r="P17" s="27">
        <f t="shared" si="4"/>
        <v>50</v>
      </c>
      <c r="Q17" s="27">
        <f t="shared" si="4"/>
        <v>0</v>
      </c>
      <c r="R17" s="27">
        <f t="shared" si="4"/>
        <v>50</v>
      </c>
      <c r="S17" s="27">
        <f t="shared" si="4"/>
        <v>50</v>
      </c>
      <c r="T17" s="27">
        <f t="shared" si="4"/>
        <v>0</v>
      </c>
      <c r="U17" s="27">
        <f t="shared" si="4"/>
        <v>50</v>
      </c>
      <c r="V17" s="27">
        <f t="shared" si="4"/>
        <v>50</v>
      </c>
      <c r="W17" s="27">
        <f t="shared" si="4"/>
        <v>0</v>
      </c>
      <c r="X17" s="27">
        <f t="shared" si="4"/>
        <v>50</v>
      </c>
      <c r="Y17" s="27">
        <f t="shared" si="4"/>
        <v>50</v>
      </c>
      <c r="Z17" s="27">
        <f t="shared" si="4"/>
        <v>0</v>
      </c>
      <c r="AA17" s="27">
        <f t="shared" si="4"/>
        <v>50</v>
      </c>
      <c r="AB17" s="27">
        <f t="shared" si="4"/>
        <v>50</v>
      </c>
      <c r="AC17" s="27">
        <f t="shared" si="4"/>
        <v>0</v>
      </c>
      <c r="AD17" s="27">
        <f t="shared" si="4"/>
        <v>50</v>
      </c>
      <c r="AE17" s="27">
        <f t="shared" si="4"/>
        <v>50</v>
      </c>
      <c r="AF17" s="27">
        <f t="shared" si="4"/>
        <v>0</v>
      </c>
      <c r="AG17" s="27">
        <f t="shared" si="4"/>
        <v>50</v>
      </c>
      <c r="AH17" s="27">
        <f t="shared" si="4"/>
        <v>50</v>
      </c>
      <c r="AI17" s="27">
        <f t="shared" si="4"/>
        <v>0</v>
      </c>
      <c r="AJ17" s="27">
        <f t="shared" si="4"/>
        <v>50</v>
      </c>
      <c r="AK17" s="27">
        <f t="shared" si="4"/>
        <v>50</v>
      </c>
      <c r="AL17" s="27">
        <f t="shared" si="4"/>
        <v>0</v>
      </c>
      <c r="AM17" s="27">
        <f t="shared" si="4"/>
        <v>50</v>
      </c>
      <c r="AN17" s="27">
        <f t="shared" si="4"/>
        <v>50</v>
      </c>
      <c r="AO17" s="27">
        <f t="shared" si="4"/>
        <v>0</v>
      </c>
      <c r="AP17" s="27">
        <f t="shared" si="4"/>
        <v>50</v>
      </c>
      <c r="AQ17" s="27">
        <f t="shared" si="4"/>
        <v>50</v>
      </c>
      <c r="AR17" s="27">
        <f t="shared" si="4"/>
        <v>0</v>
      </c>
      <c r="AS17" s="27">
        <f t="shared" si="4"/>
        <v>50</v>
      </c>
      <c r="AT17" s="27">
        <f t="shared" si="4"/>
        <v>50</v>
      </c>
      <c r="AU17" s="27">
        <f t="shared" si="4"/>
        <v>0</v>
      </c>
      <c r="AV17" s="27">
        <f t="shared" si="4"/>
        <v>50</v>
      </c>
      <c r="AW17" s="27">
        <f t="shared" si="4"/>
        <v>50</v>
      </c>
      <c r="AX17" s="27">
        <f t="shared" si="4"/>
        <v>0</v>
      </c>
      <c r="AY17" s="27">
        <f t="shared" si="4"/>
        <v>50</v>
      </c>
      <c r="AZ17" s="27">
        <f t="shared" si="4"/>
        <v>50</v>
      </c>
      <c r="BA17" s="27">
        <f t="shared" si="4"/>
        <v>0</v>
      </c>
      <c r="BB17" s="27">
        <f t="shared" si="4"/>
        <v>50</v>
      </c>
      <c r="BC17" s="27">
        <f t="shared" si="4"/>
        <v>50</v>
      </c>
      <c r="BD17" s="27">
        <f t="shared" si="4"/>
        <v>0</v>
      </c>
      <c r="BE17" s="27">
        <f t="shared" si="4"/>
        <v>50</v>
      </c>
      <c r="BF17" s="27">
        <f t="shared" si="4"/>
        <v>50</v>
      </c>
      <c r="BG17" s="27">
        <f t="shared" si="4"/>
        <v>0</v>
      </c>
      <c r="BH17" s="27">
        <f t="shared" si="4"/>
        <v>50</v>
      </c>
      <c r="BI17" s="27">
        <f t="shared" si="4"/>
        <v>50</v>
      </c>
      <c r="BJ17" s="27">
        <f t="shared" si="4"/>
        <v>0</v>
      </c>
      <c r="BK17" s="27">
        <f t="shared" si="4"/>
        <v>50</v>
      </c>
      <c r="BL17" s="27">
        <f t="shared" si="4"/>
        <v>50</v>
      </c>
      <c r="BM17" s="27">
        <f t="shared" si="4"/>
        <v>0</v>
      </c>
      <c r="BN17" s="27">
        <f t="shared" si="4"/>
        <v>50</v>
      </c>
      <c r="BO17" s="27">
        <f t="shared" si="4"/>
        <v>50</v>
      </c>
      <c r="BP17" s="27">
        <f t="shared" ref="BP17:DR17" si="5">BP16/2%</f>
        <v>0</v>
      </c>
      <c r="BQ17" s="27">
        <f t="shared" si="5"/>
        <v>50</v>
      </c>
      <c r="BR17" s="27">
        <f t="shared" si="5"/>
        <v>50</v>
      </c>
      <c r="BS17" s="27">
        <f t="shared" si="5"/>
        <v>0</v>
      </c>
      <c r="BT17" s="27">
        <f t="shared" si="5"/>
        <v>50</v>
      </c>
      <c r="BU17" s="27">
        <f t="shared" si="5"/>
        <v>50</v>
      </c>
      <c r="BV17" s="27">
        <f t="shared" si="5"/>
        <v>0</v>
      </c>
      <c r="BW17" s="27">
        <f t="shared" si="5"/>
        <v>50</v>
      </c>
      <c r="BX17" s="27">
        <f t="shared" si="5"/>
        <v>50</v>
      </c>
      <c r="BY17" s="27">
        <f t="shared" si="5"/>
        <v>0</v>
      </c>
      <c r="BZ17" s="27">
        <f t="shared" si="5"/>
        <v>50</v>
      </c>
      <c r="CA17" s="27">
        <f t="shared" si="5"/>
        <v>50</v>
      </c>
      <c r="CB17" s="27">
        <f t="shared" si="5"/>
        <v>0</v>
      </c>
      <c r="CC17" s="27">
        <f t="shared" si="5"/>
        <v>50</v>
      </c>
      <c r="CD17" s="27">
        <f t="shared" si="5"/>
        <v>50</v>
      </c>
      <c r="CE17" s="27">
        <f t="shared" si="5"/>
        <v>0</v>
      </c>
      <c r="CF17" s="27">
        <f t="shared" si="5"/>
        <v>50</v>
      </c>
      <c r="CG17" s="27">
        <f t="shared" si="5"/>
        <v>50</v>
      </c>
      <c r="CH17" s="27">
        <f t="shared" si="5"/>
        <v>0</v>
      </c>
      <c r="CI17" s="27">
        <f t="shared" si="5"/>
        <v>50</v>
      </c>
      <c r="CJ17" s="27">
        <f t="shared" si="5"/>
        <v>50</v>
      </c>
      <c r="CK17" s="27">
        <f t="shared" si="5"/>
        <v>0</v>
      </c>
      <c r="CL17" s="27">
        <f t="shared" si="5"/>
        <v>50</v>
      </c>
      <c r="CM17" s="27">
        <f t="shared" si="5"/>
        <v>50</v>
      </c>
      <c r="CN17" s="27">
        <f t="shared" si="5"/>
        <v>0</v>
      </c>
      <c r="CO17" s="27">
        <f t="shared" si="5"/>
        <v>50</v>
      </c>
      <c r="CP17" s="27">
        <f t="shared" si="5"/>
        <v>50</v>
      </c>
      <c r="CQ17" s="27">
        <f t="shared" si="5"/>
        <v>0</v>
      </c>
      <c r="CR17" s="27">
        <f t="shared" si="5"/>
        <v>50</v>
      </c>
      <c r="CS17" s="27">
        <f t="shared" si="5"/>
        <v>50</v>
      </c>
      <c r="CT17" s="27">
        <f t="shared" si="5"/>
        <v>0</v>
      </c>
      <c r="CU17" s="27">
        <f t="shared" si="5"/>
        <v>50</v>
      </c>
      <c r="CV17" s="27">
        <f t="shared" si="5"/>
        <v>50</v>
      </c>
      <c r="CW17" s="27">
        <f t="shared" si="5"/>
        <v>0</v>
      </c>
      <c r="CX17" s="27">
        <f t="shared" si="5"/>
        <v>50</v>
      </c>
      <c r="CY17" s="27">
        <f t="shared" si="5"/>
        <v>50</v>
      </c>
      <c r="CZ17" s="27">
        <f t="shared" si="5"/>
        <v>0</v>
      </c>
      <c r="DA17" s="27">
        <f t="shared" si="5"/>
        <v>50</v>
      </c>
      <c r="DB17" s="27">
        <f t="shared" si="5"/>
        <v>50</v>
      </c>
      <c r="DC17" s="27">
        <f t="shared" si="5"/>
        <v>0</v>
      </c>
      <c r="DD17" s="27">
        <f t="shared" si="5"/>
        <v>50</v>
      </c>
      <c r="DE17" s="27">
        <f t="shared" si="5"/>
        <v>50</v>
      </c>
      <c r="DF17" s="27">
        <f t="shared" si="5"/>
        <v>0</v>
      </c>
      <c r="DG17" s="27">
        <f t="shared" si="5"/>
        <v>50</v>
      </c>
      <c r="DH17" s="27">
        <f t="shared" si="5"/>
        <v>50</v>
      </c>
      <c r="DI17" s="27">
        <f t="shared" si="5"/>
        <v>0</v>
      </c>
      <c r="DJ17" s="27">
        <f t="shared" si="5"/>
        <v>50</v>
      </c>
      <c r="DK17" s="27">
        <f t="shared" si="5"/>
        <v>50</v>
      </c>
      <c r="DL17" s="27">
        <f t="shared" si="5"/>
        <v>0</v>
      </c>
      <c r="DM17" s="27">
        <f t="shared" si="5"/>
        <v>50</v>
      </c>
      <c r="DN17" s="27">
        <f t="shared" si="5"/>
        <v>50</v>
      </c>
      <c r="DO17" s="27">
        <f t="shared" si="5"/>
        <v>0</v>
      </c>
      <c r="DP17" s="27">
        <f t="shared" si="5"/>
        <v>50</v>
      </c>
      <c r="DQ17" s="27">
        <f t="shared" si="5"/>
        <v>50</v>
      </c>
      <c r="DR17" s="27">
        <f t="shared" si="5"/>
        <v>0</v>
      </c>
    </row>
    <row r="19" spans="1:122">
      <c r="B19" s="138" t="s">
        <v>1392</v>
      </c>
      <c r="C19" s="138"/>
      <c r="D19" s="138"/>
      <c r="E19" s="138"/>
      <c r="F19" s="46"/>
      <c r="G19" s="46"/>
    </row>
    <row r="20" spans="1:122">
      <c r="B20" s="4" t="s">
        <v>755</v>
      </c>
      <c r="C20" s="4" t="s">
        <v>768</v>
      </c>
      <c r="D20" s="3">
        <f>E20/100*2</f>
        <v>1</v>
      </c>
      <c r="E20" s="32">
        <f>(C17+F17+I17+L17)/4</f>
        <v>50</v>
      </c>
    </row>
    <row r="21" spans="1:122">
      <c r="B21" s="4" t="s">
        <v>757</v>
      </c>
      <c r="C21" s="4" t="s">
        <v>768</v>
      </c>
      <c r="D21" s="3">
        <f t="shared" ref="D21:D22" si="6">E21/100*2</f>
        <v>1</v>
      </c>
      <c r="E21" s="32">
        <f>(D17+G17+J17+M17)/4</f>
        <v>50</v>
      </c>
    </row>
    <row r="22" spans="1:122">
      <c r="B22" s="4" t="s">
        <v>758</v>
      </c>
      <c r="C22" s="4" t="s">
        <v>768</v>
      </c>
      <c r="D22" s="3">
        <f t="shared" si="6"/>
        <v>0</v>
      </c>
      <c r="E22" s="32">
        <f>(E17+H17+K17+N17)/4</f>
        <v>0</v>
      </c>
    </row>
    <row r="23" spans="1:122">
      <c r="B23" s="4"/>
      <c r="C23" s="4"/>
      <c r="D23" s="33">
        <f>SUM(D20:D22)</f>
        <v>2</v>
      </c>
      <c r="E23" s="34">
        <f>SUM(E20:E22)</f>
        <v>100</v>
      </c>
    </row>
    <row r="24" spans="1:122" ht="29.25" customHeight="1">
      <c r="B24" s="4"/>
      <c r="C24" s="20"/>
      <c r="D24" s="105" t="s">
        <v>322</v>
      </c>
      <c r="E24" s="105"/>
      <c r="F24" s="106" t="s">
        <v>323</v>
      </c>
      <c r="G24" s="106"/>
    </row>
    <row r="25" spans="1:122">
      <c r="B25" s="4" t="s">
        <v>755</v>
      </c>
      <c r="C25" s="20" t="s">
        <v>769</v>
      </c>
      <c r="D25" s="35">
        <f>E25/100*2</f>
        <v>1</v>
      </c>
      <c r="E25" s="32">
        <f>(O17+R17+U17+X17)/4</f>
        <v>50</v>
      </c>
      <c r="F25" s="3">
        <f>G25/100*2</f>
        <v>1</v>
      </c>
      <c r="G25" s="3">
        <f>(AA17+AD17+AG17+AJ17)/4</f>
        <v>50</v>
      </c>
    </row>
    <row r="26" spans="1:122">
      <c r="B26" s="4" t="s">
        <v>757</v>
      </c>
      <c r="C26" s="20" t="s">
        <v>769</v>
      </c>
      <c r="D26" s="35">
        <f t="shared" ref="D26:D27" si="7">E26/100*2</f>
        <v>1</v>
      </c>
      <c r="E26" s="32">
        <f>(P17+S17+V17+Y17)/4</f>
        <v>50</v>
      </c>
      <c r="F26" s="3">
        <f t="shared" ref="F26:F27" si="8">G26/100*2</f>
        <v>1</v>
      </c>
      <c r="G26" s="3">
        <f>(AB17+AE17+AH17+AK17)/4</f>
        <v>50</v>
      </c>
    </row>
    <row r="27" spans="1:122">
      <c r="B27" s="4" t="s">
        <v>758</v>
      </c>
      <c r="C27" s="20" t="s">
        <v>769</v>
      </c>
      <c r="D27" s="35">
        <f t="shared" si="7"/>
        <v>0</v>
      </c>
      <c r="E27" s="32">
        <f>(Q17+T17+W17+Z17)/4</f>
        <v>0</v>
      </c>
      <c r="F27" s="3">
        <f t="shared" si="8"/>
        <v>0</v>
      </c>
      <c r="G27" s="48">
        <f>(AC17+AF17+AI17+AL17)/4</f>
        <v>0</v>
      </c>
    </row>
    <row r="28" spans="1:122">
      <c r="B28" s="4"/>
      <c r="C28" s="20"/>
      <c r="D28" s="34">
        <f>SUM(D25:D27)</f>
        <v>2</v>
      </c>
      <c r="E28" s="34">
        <f>SUM(E25:E27)</f>
        <v>100</v>
      </c>
      <c r="F28" s="47">
        <f>SUM(F25:F27)</f>
        <v>2</v>
      </c>
      <c r="G28" s="49">
        <f>SUM(G25:G27)</f>
        <v>100</v>
      </c>
    </row>
    <row r="29" spans="1:122">
      <c r="B29" s="4" t="s">
        <v>755</v>
      </c>
      <c r="C29" s="4" t="s">
        <v>770</v>
      </c>
      <c r="D29" s="3">
        <f>E29/100*2</f>
        <v>1</v>
      </c>
      <c r="E29" s="32">
        <f>(AM17+AP17+AS17+AV17)/4</f>
        <v>50</v>
      </c>
    </row>
    <row r="30" spans="1:122">
      <c r="B30" s="4" t="s">
        <v>757</v>
      </c>
      <c r="C30" s="4" t="s">
        <v>770</v>
      </c>
      <c r="D30" s="3">
        <f t="shared" ref="D30:D31" si="9">E30/100*2</f>
        <v>1</v>
      </c>
      <c r="E30" s="32">
        <f>(AN17+AQ17+AT17+AW17)/4</f>
        <v>50</v>
      </c>
    </row>
    <row r="31" spans="1:122">
      <c r="B31" s="4" t="s">
        <v>758</v>
      </c>
      <c r="C31" s="4" t="s">
        <v>770</v>
      </c>
      <c r="D31" s="3">
        <f t="shared" si="9"/>
        <v>0</v>
      </c>
      <c r="E31" s="32">
        <f>(AO17+AR17+AU17+AX17)/4</f>
        <v>0</v>
      </c>
    </row>
    <row r="32" spans="1:122">
      <c r="B32" s="36"/>
      <c r="C32" s="36"/>
      <c r="D32" s="39">
        <f>SUM(D29:D31)</f>
        <v>2</v>
      </c>
      <c r="E32" s="40">
        <f>SUM(E29:E31)</f>
        <v>100</v>
      </c>
      <c r="F32" s="41"/>
    </row>
    <row r="33" spans="2:13">
      <c r="B33" s="4"/>
      <c r="C33" s="4"/>
      <c r="D33" s="105" t="s">
        <v>330</v>
      </c>
      <c r="E33" s="105"/>
      <c r="F33" s="105" t="s">
        <v>325</v>
      </c>
      <c r="G33" s="105"/>
      <c r="H33" s="139" t="s">
        <v>331</v>
      </c>
      <c r="I33" s="139"/>
      <c r="J33" s="139" t="s">
        <v>332</v>
      </c>
      <c r="K33" s="139"/>
      <c r="L33" s="139" t="s">
        <v>43</v>
      </c>
      <c r="M33" s="139"/>
    </row>
    <row r="34" spans="2:13">
      <c r="B34" s="4" t="s">
        <v>755</v>
      </c>
      <c r="C34" s="4" t="s">
        <v>771</v>
      </c>
      <c r="D34" s="3">
        <f>E34/100*2</f>
        <v>1</v>
      </c>
      <c r="E34" s="32">
        <f>(AY17+BB17+BE17+BH17)/4</f>
        <v>50</v>
      </c>
      <c r="F34" s="3">
        <f>G34/100*2</f>
        <v>1</v>
      </c>
      <c r="G34" s="32">
        <f>(BK17+BN17+BQ17+BT17)/4</f>
        <v>50</v>
      </c>
      <c r="H34" s="3">
        <f>I34/100*2</f>
        <v>1</v>
      </c>
      <c r="I34" s="32">
        <f>(BW17+BZ17+CC17+CF17)/4</f>
        <v>50</v>
      </c>
      <c r="J34" s="3">
        <f>K34/100*2</f>
        <v>1</v>
      </c>
      <c r="K34" s="32">
        <f>(CI17+CL17+CO17+CR17)/4</f>
        <v>50</v>
      </c>
      <c r="L34" s="3">
        <f>M34/100*2</f>
        <v>1</v>
      </c>
      <c r="M34" s="32">
        <f>(CU17+CX17+DA17+DD17)/4</f>
        <v>50</v>
      </c>
    </row>
    <row r="35" spans="2:13">
      <c r="B35" s="4" t="s">
        <v>757</v>
      </c>
      <c r="C35" s="4" t="s">
        <v>771</v>
      </c>
      <c r="D35" s="3">
        <f t="shared" ref="D35:D36" si="10">E35/100*2</f>
        <v>1</v>
      </c>
      <c r="E35" s="32">
        <f>(AZ17+BC17+BF17+BI17)/4</f>
        <v>50</v>
      </c>
      <c r="F35" s="3">
        <f t="shared" ref="F35:F36" si="11">G35/100*2</f>
        <v>1</v>
      </c>
      <c r="G35" s="32">
        <f>(BL17+BO17+BR17+BU17)/4</f>
        <v>50</v>
      </c>
      <c r="H35" s="3">
        <f t="shared" ref="H35:H36" si="12">I35/100*2</f>
        <v>1</v>
      </c>
      <c r="I35" s="32">
        <f>(BX17+CA17+CD17+CG17)/4</f>
        <v>50</v>
      </c>
      <c r="J35" s="3">
        <f t="shared" ref="J35:J36" si="13">K35/100*2</f>
        <v>1</v>
      </c>
      <c r="K35" s="32">
        <f>(CJ17+CM17+CP17+CS17)/4</f>
        <v>50</v>
      </c>
      <c r="L35" s="3">
        <f t="shared" ref="L35:L36" si="14">M35/100*2</f>
        <v>1</v>
      </c>
      <c r="M35" s="32">
        <f>(CV17+CY17+DB17+DE17)/4</f>
        <v>50</v>
      </c>
    </row>
    <row r="36" spans="2:13">
      <c r="B36" s="4" t="s">
        <v>758</v>
      </c>
      <c r="C36" s="4" t="s">
        <v>771</v>
      </c>
      <c r="D36" s="3">
        <f t="shared" si="10"/>
        <v>0</v>
      </c>
      <c r="E36" s="32">
        <f>(BA17+BD17+BG17+BJ17)/4</f>
        <v>0</v>
      </c>
      <c r="F36" s="3">
        <f t="shared" si="11"/>
        <v>0</v>
      </c>
      <c r="G36" s="32">
        <f>(BM17+BP17+BS17+BV17)/4</f>
        <v>0</v>
      </c>
      <c r="H36" s="3">
        <f t="shared" si="12"/>
        <v>0</v>
      </c>
      <c r="I36" s="32">
        <f>(BY17+CB17+CE17+CH17)/4</f>
        <v>0</v>
      </c>
      <c r="J36" s="3">
        <f t="shared" si="13"/>
        <v>0</v>
      </c>
      <c r="K36" s="32">
        <f>(CK17+CN17+CQ17+CT17)/4</f>
        <v>0</v>
      </c>
      <c r="L36" s="3">
        <f t="shared" si="14"/>
        <v>0</v>
      </c>
      <c r="M36" s="32">
        <f>(CW17+CZ17+DC17+DF17)/4</f>
        <v>0</v>
      </c>
    </row>
    <row r="37" spans="2:13">
      <c r="B37" s="4"/>
      <c r="C37" s="4"/>
      <c r="D37" s="33">
        <f>SUM(D34:D36)</f>
        <v>2</v>
      </c>
      <c r="E37" s="33">
        <f>SUM(E34:E36)</f>
        <v>100</v>
      </c>
      <c r="F37" s="33">
        <v>0</v>
      </c>
      <c r="G37" s="33">
        <v>0</v>
      </c>
      <c r="H37" s="33">
        <f t="shared" ref="H37:M37" si="15">SUM(H34:H36)</f>
        <v>2</v>
      </c>
      <c r="I37" s="34">
        <f t="shared" si="15"/>
        <v>100</v>
      </c>
      <c r="J37" s="33">
        <f t="shared" si="15"/>
        <v>2</v>
      </c>
      <c r="K37" s="34">
        <f t="shared" si="15"/>
        <v>100</v>
      </c>
      <c r="L37" s="33">
        <f t="shared" si="15"/>
        <v>2</v>
      </c>
      <c r="M37" s="34">
        <f t="shared" si="15"/>
        <v>100</v>
      </c>
    </row>
    <row r="38" spans="2:13">
      <c r="B38" s="4" t="s">
        <v>755</v>
      </c>
      <c r="C38" s="4" t="s">
        <v>772</v>
      </c>
      <c r="D38" s="3">
        <f>E38/100*2</f>
        <v>1</v>
      </c>
      <c r="E38" s="32">
        <f>(DG17+DJ17+DM17+DP17)/4</f>
        <v>50</v>
      </c>
    </row>
    <row r="39" spans="2:13">
      <c r="B39" s="4" t="s">
        <v>757</v>
      </c>
      <c r="C39" s="4" t="s">
        <v>772</v>
      </c>
      <c r="D39" s="3">
        <f t="shared" ref="D39:D40" si="16">E39/100*2</f>
        <v>1</v>
      </c>
      <c r="E39" s="32">
        <f>(DH17+DK17+DN17+DQ17)/4</f>
        <v>50</v>
      </c>
    </row>
    <row r="40" spans="2:13">
      <c r="B40" s="4" t="s">
        <v>758</v>
      </c>
      <c r="C40" s="4" t="s">
        <v>772</v>
      </c>
      <c r="D40" s="3">
        <f t="shared" si="16"/>
        <v>0</v>
      </c>
      <c r="E40" s="32">
        <f>(DI17+DL17+DO17+DR17)/4</f>
        <v>0</v>
      </c>
    </row>
    <row r="41" spans="2:13">
      <c r="B41" s="4"/>
      <c r="C41" s="4"/>
      <c r="D41" s="33">
        <f>SUM(D38:D40)</f>
        <v>2</v>
      </c>
      <c r="E41" s="33">
        <f>SUM(E38:E40)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6:B16"/>
    <mergeCell ref="A17:B17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19:E19"/>
    <mergeCell ref="J33:K33"/>
    <mergeCell ref="L33:M33"/>
    <mergeCell ref="H33:I33"/>
    <mergeCell ref="D24:E24"/>
    <mergeCell ref="F24:G24"/>
    <mergeCell ref="D33:E33"/>
    <mergeCell ref="F33:G33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43"/>
  <sheetViews>
    <sheetView workbookViewId="0">
      <selection activeCell="O2" sqref="O2"/>
    </sheetView>
  </sheetViews>
  <sheetFormatPr defaultRowHeight="15"/>
  <cols>
    <col min="2" max="2" width="21.28515625" customWidth="1"/>
  </cols>
  <sheetData>
    <row r="1" spans="1:167" ht="15.7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>
      <c r="A2" s="8" t="s">
        <v>789</v>
      </c>
      <c r="B2" s="7"/>
      <c r="C2" s="7" t="s">
        <v>1428</v>
      </c>
      <c r="D2" s="7"/>
      <c r="E2" s="7"/>
      <c r="F2" s="7"/>
      <c r="G2" s="7"/>
      <c r="H2" s="7" t="s">
        <v>1425</v>
      </c>
      <c r="I2" s="7"/>
      <c r="J2" s="7"/>
      <c r="K2" s="7" t="s">
        <v>1429</v>
      </c>
      <c r="L2" s="7"/>
      <c r="M2" s="7"/>
      <c r="N2" s="7" t="s">
        <v>1430</v>
      </c>
      <c r="O2" s="7"/>
      <c r="P2" s="7"/>
      <c r="Q2" s="7"/>
      <c r="R2" s="7"/>
      <c r="S2" s="7"/>
      <c r="T2" s="7"/>
      <c r="U2" s="7"/>
      <c r="V2" s="7"/>
      <c r="FI2" s="86" t="s">
        <v>1402</v>
      </c>
      <c r="FJ2" s="86"/>
    </row>
    <row r="3" spans="1:167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136" t="s">
        <v>0</v>
      </c>
      <c r="B4" s="136" t="s">
        <v>170</v>
      </c>
      <c r="C4" s="159" t="s">
        <v>319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11" t="s">
        <v>321</v>
      </c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2"/>
      <c r="AW4" s="112"/>
      <c r="AX4" s="112"/>
      <c r="AY4" s="112"/>
      <c r="AZ4" s="112"/>
      <c r="BA4" s="112"/>
      <c r="BB4" s="112"/>
      <c r="BC4" s="112"/>
      <c r="BD4" s="112"/>
      <c r="BE4" s="112"/>
      <c r="BF4" s="112"/>
      <c r="BG4" s="112"/>
      <c r="BH4" s="112"/>
      <c r="BI4" s="112"/>
      <c r="BJ4" s="113"/>
      <c r="BK4" s="99" t="s">
        <v>870</v>
      </c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141" t="s">
        <v>329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39" t="s">
        <v>326</v>
      </c>
      <c r="EX4" s="139"/>
      <c r="EY4" s="139"/>
      <c r="EZ4" s="139"/>
      <c r="FA4" s="139"/>
      <c r="FB4" s="139"/>
      <c r="FC4" s="139"/>
      <c r="FD4" s="139"/>
      <c r="FE4" s="139"/>
      <c r="FF4" s="139"/>
      <c r="FG4" s="139"/>
      <c r="FH4" s="139"/>
      <c r="FI4" s="139"/>
      <c r="FJ4" s="139"/>
      <c r="FK4" s="139"/>
    </row>
    <row r="5" spans="1:167" ht="15.75" customHeight="1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26" t="s">
        <v>322</v>
      </c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8"/>
      <c r="AG5" s="123" t="s">
        <v>323</v>
      </c>
      <c r="AH5" s="124"/>
      <c r="AI5" s="124"/>
      <c r="AJ5" s="124"/>
      <c r="AK5" s="124"/>
      <c r="AL5" s="124"/>
      <c r="AM5" s="124"/>
      <c r="AN5" s="124"/>
      <c r="AO5" s="124"/>
      <c r="AP5" s="124"/>
      <c r="AQ5" s="124"/>
      <c r="AR5" s="124"/>
      <c r="AS5" s="124"/>
      <c r="AT5" s="124"/>
      <c r="AU5" s="125"/>
      <c r="AV5" s="123" t="s">
        <v>378</v>
      </c>
      <c r="AW5" s="124"/>
      <c r="AX5" s="124"/>
      <c r="AY5" s="124"/>
      <c r="AZ5" s="124"/>
      <c r="BA5" s="124"/>
      <c r="BB5" s="124"/>
      <c r="BC5" s="124"/>
      <c r="BD5" s="124"/>
      <c r="BE5" s="124"/>
      <c r="BF5" s="124"/>
      <c r="BG5" s="124"/>
      <c r="BH5" s="124"/>
      <c r="BI5" s="124"/>
      <c r="BJ5" s="125"/>
      <c r="BK5" s="126" t="s">
        <v>379</v>
      </c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8"/>
      <c r="BZ5" s="126" t="s">
        <v>330</v>
      </c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8"/>
      <c r="CO5" s="144" t="s">
        <v>325</v>
      </c>
      <c r="CP5" s="144"/>
      <c r="CQ5" s="144"/>
      <c r="CR5" s="144"/>
      <c r="CS5" s="144"/>
      <c r="CT5" s="144"/>
      <c r="CU5" s="144"/>
      <c r="CV5" s="144"/>
      <c r="CW5" s="144"/>
      <c r="CX5" s="144"/>
      <c r="CY5" s="144"/>
      <c r="CZ5" s="144"/>
      <c r="DA5" s="144"/>
      <c r="DB5" s="144"/>
      <c r="DC5" s="144"/>
      <c r="DD5" s="100" t="s">
        <v>331</v>
      </c>
      <c r="DE5" s="100"/>
      <c r="DF5" s="100"/>
      <c r="DG5" s="100"/>
      <c r="DH5" s="100"/>
      <c r="DI5" s="100"/>
      <c r="DJ5" s="100"/>
      <c r="DK5" s="100"/>
      <c r="DL5" s="100"/>
      <c r="DM5" s="100"/>
      <c r="DN5" s="100"/>
      <c r="DO5" s="100"/>
      <c r="DP5" s="100"/>
      <c r="DQ5" s="100"/>
      <c r="DR5" s="100"/>
      <c r="DS5" s="123" t="s">
        <v>332</v>
      </c>
      <c r="DT5" s="124"/>
      <c r="DU5" s="124"/>
      <c r="DV5" s="124"/>
      <c r="DW5" s="124"/>
      <c r="DX5" s="124"/>
      <c r="DY5" s="124"/>
      <c r="DZ5" s="124"/>
      <c r="EA5" s="124"/>
      <c r="EB5" s="124"/>
      <c r="EC5" s="124"/>
      <c r="ED5" s="124"/>
      <c r="EE5" s="124"/>
      <c r="EF5" s="124"/>
      <c r="EG5" s="125"/>
      <c r="EH5" s="156" t="s">
        <v>43</v>
      </c>
      <c r="EI5" s="157"/>
      <c r="EJ5" s="157"/>
      <c r="EK5" s="157"/>
      <c r="EL5" s="157"/>
      <c r="EM5" s="157"/>
      <c r="EN5" s="157"/>
      <c r="EO5" s="157"/>
      <c r="EP5" s="157"/>
      <c r="EQ5" s="157"/>
      <c r="ER5" s="157"/>
      <c r="ES5" s="157"/>
      <c r="ET5" s="157"/>
      <c r="EU5" s="157"/>
      <c r="EV5" s="158"/>
      <c r="EW5" s="100" t="s">
        <v>327</v>
      </c>
      <c r="EX5" s="100"/>
      <c r="EY5" s="100"/>
      <c r="EZ5" s="100"/>
      <c r="FA5" s="100"/>
      <c r="FB5" s="100"/>
      <c r="FC5" s="100"/>
      <c r="FD5" s="100"/>
      <c r="FE5" s="100"/>
      <c r="FF5" s="100"/>
      <c r="FG5" s="100"/>
      <c r="FH5" s="100"/>
      <c r="FI5" s="100"/>
      <c r="FJ5" s="100"/>
      <c r="FK5" s="100"/>
    </row>
    <row r="6" spans="1:167" ht="15.75" hidden="1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>
      <c r="A11" s="136"/>
      <c r="B11" s="136"/>
      <c r="C11" s="121" t="s">
        <v>60</v>
      </c>
      <c r="D11" s="85" t="s">
        <v>2</v>
      </c>
      <c r="E11" s="85" t="s">
        <v>3</v>
      </c>
      <c r="F11" s="121" t="s">
        <v>83</v>
      </c>
      <c r="G11" s="85" t="s">
        <v>3</v>
      </c>
      <c r="H11" s="85" t="s">
        <v>9</v>
      </c>
      <c r="I11" s="85" t="s">
        <v>61</v>
      </c>
      <c r="J11" s="85" t="s">
        <v>10</v>
      </c>
      <c r="K11" s="85" t="s">
        <v>11</v>
      </c>
      <c r="L11" s="126" t="s">
        <v>62</v>
      </c>
      <c r="M11" s="127"/>
      <c r="N11" s="127"/>
      <c r="O11" s="140" t="s">
        <v>63</v>
      </c>
      <c r="P11" s="140"/>
      <c r="Q11" s="140"/>
      <c r="R11" s="121" t="s">
        <v>64</v>
      </c>
      <c r="S11" s="85"/>
      <c r="T11" s="85"/>
      <c r="U11" s="119" t="s">
        <v>961</v>
      </c>
      <c r="V11" s="120"/>
      <c r="W11" s="121"/>
      <c r="X11" s="85" t="s">
        <v>963</v>
      </c>
      <c r="Y11" s="85"/>
      <c r="Z11" s="85"/>
      <c r="AA11" s="85" t="s">
        <v>65</v>
      </c>
      <c r="AB11" s="85"/>
      <c r="AC11" s="85"/>
      <c r="AD11" s="85" t="s">
        <v>66</v>
      </c>
      <c r="AE11" s="85"/>
      <c r="AF11" s="85"/>
      <c r="AG11" s="85" t="s">
        <v>67</v>
      </c>
      <c r="AH11" s="85"/>
      <c r="AI11" s="85"/>
      <c r="AJ11" s="85" t="s">
        <v>68</v>
      </c>
      <c r="AK11" s="85"/>
      <c r="AL11" s="85"/>
      <c r="AM11" s="140" t="s">
        <v>69</v>
      </c>
      <c r="AN11" s="140"/>
      <c r="AO11" s="140"/>
      <c r="AP11" s="100" t="s">
        <v>70</v>
      </c>
      <c r="AQ11" s="100"/>
      <c r="AR11" s="100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993</v>
      </c>
      <c r="BF11" s="140"/>
      <c r="BG11" s="140"/>
      <c r="BH11" s="140" t="s">
        <v>74</v>
      </c>
      <c r="BI11" s="140"/>
      <c r="BJ11" s="140"/>
      <c r="BK11" s="124" t="s">
        <v>373</v>
      </c>
      <c r="BL11" s="124"/>
      <c r="BM11" s="125"/>
      <c r="BN11" s="123" t="s">
        <v>374</v>
      </c>
      <c r="BO11" s="124"/>
      <c r="BP11" s="125"/>
      <c r="BQ11" s="100" t="s">
        <v>375</v>
      </c>
      <c r="BR11" s="100"/>
      <c r="BS11" s="100"/>
      <c r="BT11" s="100" t="s">
        <v>376</v>
      </c>
      <c r="BU11" s="100"/>
      <c r="BV11" s="100"/>
      <c r="BW11" s="100" t="s">
        <v>1393</v>
      </c>
      <c r="BX11" s="100"/>
      <c r="BY11" s="123"/>
      <c r="BZ11" s="100" t="s">
        <v>75</v>
      </c>
      <c r="CA11" s="100"/>
      <c r="CB11" s="100"/>
      <c r="CC11" s="100" t="s">
        <v>85</v>
      </c>
      <c r="CD11" s="100"/>
      <c r="CE11" s="100"/>
      <c r="CF11" s="100" t="s">
        <v>76</v>
      </c>
      <c r="CG11" s="100"/>
      <c r="CH11" s="100"/>
      <c r="CI11" s="100" t="s">
        <v>77</v>
      </c>
      <c r="CJ11" s="100"/>
      <c r="CK11" s="100"/>
      <c r="CL11" s="100" t="s">
        <v>78</v>
      </c>
      <c r="CM11" s="100"/>
      <c r="CN11" s="100"/>
      <c r="CO11" s="100" t="s">
        <v>79</v>
      </c>
      <c r="CP11" s="100"/>
      <c r="CQ11" s="100"/>
      <c r="CR11" s="100" t="s">
        <v>80</v>
      </c>
      <c r="CS11" s="100"/>
      <c r="CT11" s="100"/>
      <c r="CU11" s="100" t="s">
        <v>81</v>
      </c>
      <c r="CV11" s="100"/>
      <c r="CW11" s="100"/>
      <c r="CX11" s="123" t="s">
        <v>82</v>
      </c>
      <c r="CY11" s="124"/>
      <c r="CZ11" s="125"/>
      <c r="DA11" s="123" t="s">
        <v>86</v>
      </c>
      <c r="DB11" s="124"/>
      <c r="DC11" s="125"/>
      <c r="DD11" s="123" t="s">
        <v>358</v>
      </c>
      <c r="DE11" s="124"/>
      <c r="DF11" s="125"/>
      <c r="DG11" s="123" t="s">
        <v>359</v>
      </c>
      <c r="DH11" s="124"/>
      <c r="DI11" s="125"/>
      <c r="DJ11" s="123" t="s">
        <v>360</v>
      </c>
      <c r="DK11" s="124"/>
      <c r="DL11" s="125"/>
      <c r="DM11" s="123" t="s">
        <v>361</v>
      </c>
      <c r="DN11" s="124"/>
      <c r="DO11" s="125"/>
      <c r="DP11" s="123" t="s">
        <v>362</v>
      </c>
      <c r="DQ11" s="124"/>
      <c r="DR11" s="125"/>
      <c r="DS11" s="123" t="s">
        <v>363</v>
      </c>
      <c r="DT11" s="124"/>
      <c r="DU11" s="125"/>
      <c r="DV11" s="100" t="s">
        <v>364</v>
      </c>
      <c r="DW11" s="100"/>
      <c r="DX11" s="100"/>
      <c r="DY11" s="100" t="s">
        <v>365</v>
      </c>
      <c r="DZ11" s="100"/>
      <c r="EA11" s="100"/>
      <c r="EB11" s="100" t="s">
        <v>366</v>
      </c>
      <c r="EC11" s="100"/>
      <c r="ED11" s="100"/>
      <c r="EE11" s="100" t="s">
        <v>367</v>
      </c>
      <c r="EF11" s="100"/>
      <c r="EG11" s="100"/>
      <c r="EH11" s="160" t="s">
        <v>368</v>
      </c>
      <c r="EI11" s="161"/>
      <c r="EJ11" s="162"/>
      <c r="EK11" s="160" t="s">
        <v>369</v>
      </c>
      <c r="EL11" s="161"/>
      <c r="EM11" s="162"/>
      <c r="EN11" s="160" t="s">
        <v>370</v>
      </c>
      <c r="EO11" s="161"/>
      <c r="EP11" s="162"/>
      <c r="EQ11" s="160" t="s">
        <v>371</v>
      </c>
      <c r="ER11" s="161"/>
      <c r="ES11" s="162"/>
      <c r="ET11" s="160" t="s">
        <v>372</v>
      </c>
      <c r="EU11" s="161"/>
      <c r="EV11" s="162"/>
      <c r="EW11" s="100" t="s">
        <v>353</v>
      </c>
      <c r="EX11" s="100"/>
      <c r="EY11" s="100"/>
      <c r="EZ11" s="100" t="s">
        <v>354</v>
      </c>
      <c r="FA11" s="100"/>
      <c r="FB11" s="100"/>
      <c r="FC11" s="100" t="s">
        <v>355</v>
      </c>
      <c r="FD11" s="100"/>
      <c r="FE11" s="100"/>
      <c r="FF11" s="100" t="s">
        <v>356</v>
      </c>
      <c r="FG11" s="100"/>
      <c r="FH11" s="100"/>
      <c r="FI11" s="100" t="s">
        <v>357</v>
      </c>
      <c r="FJ11" s="100"/>
      <c r="FK11" s="100"/>
    </row>
    <row r="12" spans="1:167" ht="70.5" customHeight="1" thickBot="1">
      <c r="A12" s="136"/>
      <c r="B12" s="136"/>
      <c r="C12" s="151" t="s">
        <v>947</v>
      </c>
      <c r="D12" s="155"/>
      <c r="E12" s="153"/>
      <c r="F12" s="152" t="s">
        <v>951</v>
      </c>
      <c r="G12" s="152"/>
      <c r="H12" s="153"/>
      <c r="I12" s="151" t="s">
        <v>955</v>
      </c>
      <c r="J12" s="152"/>
      <c r="K12" s="153"/>
      <c r="L12" s="151" t="s">
        <v>957</v>
      </c>
      <c r="M12" s="152"/>
      <c r="N12" s="153"/>
      <c r="O12" s="151" t="s">
        <v>958</v>
      </c>
      <c r="P12" s="152"/>
      <c r="Q12" s="153"/>
      <c r="R12" s="148" t="s">
        <v>960</v>
      </c>
      <c r="S12" s="149"/>
      <c r="T12" s="150"/>
      <c r="U12" s="148" t="s">
        <v>962</v>
      </c>
      <c r="V12" s="149"/>
      <c r="W12" s="150"/>
      <c r="X12" s="148" t="s">
        <v>964</v>
      </c>
      <c r="Y12" s="149"/>
      <c r="Z12" s="150"/>
      <c r="AA12" s="148" t="s">
        <v>965</v>
      </c>
      <c r="AB12" s="149"/>
      <c r="AC12" s="150"/>
      <c r="AD12" s="148" t="s">
        <v>968</v>
      </c>
      <c r="AE12" s="149"/>
      <c r="AF12" s="150"/>
      <c r="AG12" s="148" t="s">
        <v>969</v>
      </c>
      <c r="AH12" s="149"/>
      <c r="AI12" s="150"/>
      <c r="AJ12" s="148" t="s">
        <v>972</v>
      </c>
      <c r="AK12" s="149"/>
      <c r="AL12" s="150"/>
      <c r="AM12" s="148" t="s">
        <v>976</v>
      </c>
      <c r="AN12" s="149"/>
      <c r="AO12" s="150"/>
      <c r="AP12" s="148" t="s">
        <v>980</v>
      </c>
      <c r="AQ12" s="149"/>
      <c r="AR12" s="150"/>
      <c r="AS12" s="148" t="s">
        <v>981</v>
      </c>
      <c r="AT12" s="149"/>
      <c r="AU12" s="150"/>
      <c r="AV12" s="148" t="s">
        <v>982</v>
      </c>
      <c r="AW12" s="149"/>
      <c r="AX12" s="150"/>
      <c r="AY12" s="148" t="s">
        <v>984</v>
      </c>
      <c r="AZ12" s="149"/>
      <c r="BA12" s="150"/>
      <c r="BB12" s="148" t="s">
        <v>986</v>
      </c>
      <c r="BC12" s="149"/>
      <c r="BD12" s="150"/>
      <c r="BE12" s="148" t="s">
        <v>990</v>
      </c>
      <c r="BF12" s="149"/>
      <c r="BG12" s="150"/>
      <c r="BH12" s="151" t="s">
        <v>305</v>
      </c>
      <c r="BI12" s="152"/>
      <c r="BJ12" s="153"/>
      <c r="BK12" s="148" t="s">
        <v>995</v>
      </c>
      <c r="BL12" s="149"/>
      <c r="BM12" s="150"/>
      <c r="BN12" s="148" t="s">
        <v>996</v>
      </c>
      <c r="BO12" s="149"/>
      <c r="BP12" s="150"/>
      <c r="BQ12" s="148" t="s">
        <v>1000</v>
      </c>
      <c r="BR12" s="149"/>
      <c r="BS12" s="150"/>
      <c r="BT12" s="148" t="s">
        <v>1001</v>
      </c>
      <c r="BU12" s="149"/>
      <c r="BV12" s="150"/>
      <c r="BW12" s="148" t="s">
        <v>1002</v>
      </c>
      <c r="BX12" s="149"/>
      <c r="BY12" s="150"/>
      <c r="BZ12" s="148" t="s">
        <v>309</v>
      </c>
      <c r="CA12" s="149"/>
      <c r="CB12" s="150"/>
      <c r="CC12" s="148" t="s">
        <v>1003</v>
      </c>
      <c r="CD12" s="149"/>
      <c r="CE12" s="150"/>
      <c r="CF12" s="148" t="s">
        <v>1004</v>
      </c>
      <c r="CG12" s="149"/>
      <c r="CH12" s="150"/>
      <c r="CI12" s="148" t="s">
        <v>1006</v>
      </c>
      <c r="CJ12" s="149"/>
      <c r="CK12" s="150"/>
      <c r="CL12" s="148" t="s">
        <v>1007</v>
      </c>
      <c r="CM12" s="149"/>
      <c r="CN12" s="150"/>
      <c r="CO12" s="148" t="s">
        <v>1010</v>
      </c>
      <c r="CP12" s="149"/>
      <c r="CQ12" s="150"/>
      <c r="CR12" s="148" t="s">
        <v>1011</v>
      </c>
      <c r="CS12" s="149"/>
      <c r="CT12" s="150"/>
      <c r="CU12" s="148" t="s">
        <v>1014</v>
      </c>
      <c r="CV12" s="149"/>
      <c r="CW12" s="150"/>
      <c r="CX12" s="148" t="s">
        <v>1015</v>
      </c>
      <c r="CY12" s="149"/>
      <c r="CZ12" s="150"/>
      <c r="DA12" s="148" t="s">
        <v>496</v>
      </c>
      <c r="DB12" s="149"/>
      <c r="DC12" s="150"/>
      <c r="DD12" s="148" t="s">
        <v>1017</v>
      </c>
      <c r="DE12" s="149"/>
      <c r="DF12" s="150"/>
      <c r="DG12" s="148" t="s">
        <v>1018</v>
      </c>
      <c r="DH12" s="149"/>
      <c r="DI12" s="150"/>
      <c r="DJ12" s="148" t="s">
        <v>1022</v>
      </c>
      <c r="DK12" s="149"/>
      <c r="DL12" s="150"/>
      <c r="DM12" s="148" t="s">
        <v>1024</v>
      </c>
      <c r="DN12" s="149"/>
      <c r="DO12" s="150"/>
      <c r="DP12" s="148" t="s">
        <v>1025</v>
      </c>
      <c r="DQ12" s="149"/>
      <c r="DR12" s="150"/>
      <c r="DS12" s="148" t="s">
        <v>1027</v>
      </c>
      <c r="DT12" s="149"/>
      <c r="DU12" s="150"/>
      <c r="DV12" s="148" t="s">
        <v>1028</v>
      </c>
      <c r="DW12" s="149"/>
      <c r="DX12" s="150"/>
      <c r="DY12" s="148" t="s">
        <v>1029</v>
      </c>
      <c r="DZ12" s="149"/>
      <c r="EA12" s="150"/>
      <c r="EB12" s="148" t="s">
        <v>1031</v>
      </c>
      <c r="EC12" s="149"/>
      <c r="ED12" s="150"/>
      <c r="EE12" s="148" t="s">
        <v>1034</v>
      </c>
      <c r="EF12" s="149"/>
      <c r="EG12" s="150"/>
      <c r="EH12" s="148" t="s">
        <v>1038</v>
      </c>
      <c r="EI12" s="149"/>
      <c r="EJ12" s="150"/>
      <c r="EK12" s="148" t="s">
        <v>1040</v>
      </c>
      <c r="EL12" s="149"/>
      <c r="EM12" s="150"/>
      <c r="EN12" s="148" t="s">
        <v>515</v>
      </c>
      <c r="EO12" s="149"/>
      <c r="EP12" s="150"/>
      <c r="EQ12" s="148" t="s">
        <v>1045</v>
      </c>
      <c r="ER12" s="149"/>
      <c r="ES12" s="150"/>
      <c r="ET12" s="148" t="s">
        <v>1046</v>
      </c>
      <c r="EU12" s="149"/>
      <c r="EV12" s="150"/>
      <c r="EW12" s="148" t="s">
        <v>1048</v>
      </c>
      <c r="EX12" s="149"/>
      <c r="EY12" s="150"/>
      <c r="EZ12" s="148" t="s">
        <v>1049</v>
      </c>
      <c r="FA12" s="149"/>
      <c r="FB12" s="150"/>
      <c r="FC12" s="148" t="s">
        <v>1051</v>
      </c>
      <c r="FD12" s="149"/>
      <c r="FE12" s="150"/>
      <c r="FF12" s="148" t="s">
        <v>1052</v>
      </c>
      <c r="FG12" s="149"/>
      <c r="FH12" s="150"/>
      <c r="FI12" s="148" t="s">
        <v>1055</v>
      </c>
      <c r="FJ12" s="149"/>
      <c r="FK12" s="150"/>
    </row>
    <row r="13" spans="1:167" ht="144.75" customHeight="1" thickBot="1">
      <c r="A13" s="136"/>
      <c r="B13" s="136"/>
      <c r="C13" s="68" t="s">
        <v>948</v>
      </c>
      <c r="D13" s="69" t="s">
        <v>949</v>
      </c>
      <c r="E13" s="70" t="s">
        <v>950</v>
      </c>
      <c r="F13" s="71" t="s">
        <v>952</v>
      </c>
      <c r="G13" s="71" t="s">
        <v>953</v>
      </c>
      <c r="H13" s="70" t="s">
        <v>954</v>
      </c>
      <c r="I13" s="72" t="s">
        <v>277</v>
      </c>
      <c r="J13" s="71" t="s">
        <v>278</v>
      </c>
      <c r="K13" s="70" t="s">
        <v>956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959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966</v>
      </c>
      <c r="AC13" s="75" t="s">
        <v>967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970</v>
      </c>
      <c r="AI13" s="75" t="s">
        <v>971</v>
      </c>
      <c r="AJ13" s="73" t="s">
        <v>973</v>
      </c>
      <c r="AK13" s="74" t="s">
        <v>974</v>
      </c>
      <c r="AL13" s="75" t="s">
        <v>975</v>
      </c>
      <c r="AM13" s="73" t="s">
        <v>977</v>
      </c>
      <c r="AN13" s="74" t="s">
        <v>978</v>
      </c>
      <c r="AO13" s="75" t="s">
        <v>979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983</v>
      </c>
      <c r="AX13" s="75" t="s">
        <v>204</v>
      </c>
      <c r="AY13" s="73" t="s">
        <v>303</v>
      </c>
      <c r="AZ13" s="74" t="s">
        <v>304</v>
      </c>
      <c r="BA13" s="75" t="s">
        <v>985</v>
      </c>
      <c r="BB13" s="73" t="s">
        <v>987</v>
      </c>
      <c r="BC13" s="74" t="s">
        <v>988</v>
      </c>
      <c r="BD13" s="75" t="s">
        <v>989</v>
      </c>
      <c r="BE13" s="73" t="s">
        <v>991</v>
      </c>
      <c r="BF13" s="74" t="s">
        <v>992</v>
      </c>
      <c r="BG13" s="75" t="s">
        <v>994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997</v>
      </c>
      <c r="BO13" s="74" t="s">
        <v>998</v>
      </c>
      <c r="BP13" s="75" t="s">
        <v>999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1005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1008</v>
      </c>
      <c r="CN13" s="75" t="s">
        <v>1009</v>
      </c>
      <c r="CO13" s="73" t="s">
        <v>260</v>
      </c>
      <c r="CP13" s="74" t="s">
        <v>261</v>
      </c>
      <c r="CQ13" s="75" t="s">
        <v>218</v>
      </c>
      <c r="CR13" s="73" t="s">
        <v>1012</v>
      </c>
      <c r="CS13" s="74" t="s">
        <v>842</v>
      </c>
      <c r="CT13" s="75" t="s">
        <v>1013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1016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1019</v>
      </c>
      <c r="DH13" s="77" t="s">
        <v>1020</v>
      </c>
      <c r="DI13" s="77" t="s">
        <v>1021</v>
      </c>
      <c r="DJ13" s="76" t="s">
        <v>499</v>
      </c>
      <c r="DK13" s="77" t="s">
        <v>500</v>
      </c>
      <c r="DL13" s="77" t="s">
        <v>1023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1026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1030</v>
      </c>
      <c r="EB13" s="73" t="s">
        <v>1408</v>
      </c>
      <c r="EC13" s="74" t="s">
        <v>1032</v>
      </c>
      <c r="ED13" s="75" t="s">
        <v>1033</v>
      </c>
      <c r="EE13" s="73" t="s">
        <v>1035</v>
      </c>
      <c r="EF13" s="74" t="s">
        <v>1036</v>
      </c>
      <c r="EG13" s="75" t="s">
        <v>1037</v>
      </c>
      <c r="EH13" s="73" t="s">
        <v>512</v>
      </c>
      <c r="EI13" s="74" t="s">
        <v>1039</v>
      </c>
      <c r="EJ13" s="75" t="s">
        <v>257</v>
      </c>
      <c r="EK13" s="73" t="s">
        <v>513</v>
      </c>
      <c r="EL13" s="74" t="s">
        <v>1041</v>
      </c>
      <c r="EM13" s="75" t="s">
        <v>1042</v>
      </c>
      <c r="EN13" s="73" t="s">
        <v>1043</v>
      </c>
      <c r="EO13" s="74" t="s">
        <v>1044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1047</v>
      </c>
      <c r="EW13" s="73" t="s">
        <v>520</v>
      </c>
      <c r="EX13" s="74" t="s">
        <v>521</v>
      </c>
      <c r="EY13" s="75" t="s">
        <v>522</v>
      </c>
      <c r="EZ13" s="73" t="s">
        <v>1409</v>
      </c>
      <c r="FA13" s="74" t="s">
        <v>1050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1052</v>
      </c>
      <c r="FG13" s="74" t="s">
        <v>1053</v>
      </c>
      <c r="FH13" s="75" t="s">
        <v>1054</v>
      </c>
      <c r="FI13" s="73" t="s">
        <v>1056</v>
      </c>
      <c r="FJ13" s="74" t="s">
        <v>1057</v>
      </c>
      <c r="FK13" s="75" t="s">
        <v>1058</v>
      </c>
    </row>
    <row r="14" spans="1:167" ht="15.75">
      <c r="A14" s="2">
        <v>1</v>
      </c>
      <c r="B14" s="1" t="s">
        <v>1415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</row>
    <row r="15" spans="1:167" ht="15.75">
      <c r="A15" s="2">
        <v>2</v>
      </c>
      <c r="B15" s="1" t="s">
        <v>1416</v>
      </c>
      <c r="C15" s="9"/>
      <c r="D15" s="9">
        <v>1</v>
      </c>
      <c r="E15" s="9"/>
      <c r="F15" s="9"/>
      <c r="G15" s="9">
        <v>1</v>
      </c>
      <c r="H15" s="9"/>
      <c r="I15" s="9"/>
      <c r="J15" s="9">
        <v>1</v>
      </c>
      <c r="K15" s="9"/>
      <c r="L15" s="9"/>
      <c r="M15" s="9">
        <v>1</v>
      </c>
      <c r="N15" s="9"/>
      <c r="O15" s="9"/>
      <c r="P15" s="9">
        <v>1</v>
      </c>
      <c r="Q15" s="9"/>
      <c r="R15" s="9"/>
      <c r="S15" s="9">
        <v>1</v>
      </c>
      <c r="T15" s="9"/>
      <c r="U15" s="9"/>
      <c r="V15" s="9">
        <v>1</v>
      </c>
      <c r="W15" s="9"/>
      <c r="X15" s="9"/>
      <c r="Y15" s="9">
        <v>1</v>
      </c>
      <c r="Z15" s="9"/>
      <c r="AA15" s="9"/>
      <c r="AB15" s="9">
        <v>1</v>
      </c>
      <c r="AC15" s="9"/>
      <c r="AD15" s="9"/>
      <c r="AE15" s="9">
        <v>1</v>
      </c>
      <c r="AF15" s="9"/>
      <c r="AG15" s="9"/>
      <c r="AH15" s="9">
        <v>1</v>
      </c>
      <c r="AI15" s="9"/>
      <c r="AJ15" s="9"/>
      <c r="AK15" s="9">
        <v>1</v>
      </c>
      <c r="AL15" s="9"/>
      <c r="AM15" s="9"/>
      <c r="AN15" s="9">
        <v>1</v>
      </c>
      <c r="AO15" s="9"/>
      <c r="AP15" s="9"/>
      <c r="AQ15" s="9">
        <v>1</v>
      </c>
      <c r="AR15" s="9"/>
      <c r="AS15" s="9"/>
      <c r="AT15" s="9">
        <v>1</v>
      </c>
      <c r="AU15" s="9"/>
      <c r="AV15" s="9"/>
      <c r="AW15" s="9">
        <v>1</v>
      </c>
      <c r="AX15" s="9"/>
      <c r="AY15" s="9"/>
      <c r="AZ15" s="9">
        <v>1</v>
      </c>
      <c r="BA15" s="9"/>
      <c r="BB15" s="9"/>
      <c r="BC15" s="9">
        <v>1</v>
      </c>
      <c r="BD15" s="9"/>
      <c r="BE15" s="9"/>
      <c r="BF15" s="9">
        <v>1</v>
      </c>
      <c r="BG15" s="9"/>
      <c r="BH15" s="9"/>
      <c r="BI15" s="9">
        <v>1</v>
      </c>
      <c r="BJ15" s="9"/>
      <c r="BK15" s="9"/>
      <c r="BL15" s="9">
        <v>1</v>
      </c>
      <c r="BM15" s="9"/>
      <c r="BN15" s="9"/>
      <c r="BO15" s="9">
        <v>1</v>
      </c>
      <c r="BP15" s="9"/>
      <c r="BQ15" s="9"/>
      <c r="BR15" s="9">
        <v>1</v>
      </c>
      <c r="BS15" s="9"/>
      <c r="BT15" s="9"/>
      <c r="BU15" s="9">
        <v>1</v>
      </c>
      <c r="BV15" s="9"/>
      <c r="BW15" s="9"/>
      <c r="BX15" s="9">
        <v>1</v>
      </c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9">
        <v>1</v>
      </c>
      <c r="CP15" s="9"/>
      <c r="CQ15" s="9"/>
      <c r="CR15" s="9">
        <v>1</v>
      </c>
      <c r="CS15" s="9"/>
      <c r="CT15" s="9"/>
      <c r="CU15" s="9">
        <v>1</v>
      </c>
      <c r="CV15" s="9"/>
      <c r="CW15" s="9"/>
      <c r="CX15" s="9">
        <v>1</v>
      </c>
      <c r="CY15" s="9"/>
      <c r="CZ15" s="9"/>
      <c r="DA15" s="9">
        <v>1</v>
      </c>
      <c r="DB15" s="9"/>
      <c r="DC15" s="9"/>
      <c r="DD15" s="9">
        <v>1</v>
      </c>
      <c r="DE15" s="9"/>
      <c r="DF15" s="9"/>
      <c r="DG15" s="9">
        <v>1</v>
      </c>
      <c r="DH15" s="9"/>
      <c r="DI15" s="9"/>
      <c r="DJ15" s="9">
        <v>1</v>
      </c>
      <c r="DK15" s="9"/>
      <c r="DL15" s="9"/>
      <c r="DM15" s="9">
        <v>1</v>
      </c>
      <c r="DN15" s="9"/>
      <c r="DO15" s="9"/>
      <c r="DP15" s="9">
        <v>1</v>
      </c>
      <c r="DQ15" s="9"/>
      <c r="DR15" s="9"/>
      <c r="DS15" s="9">
        <v>1</v>
      </c>
      <c r="DT15" s="9"/>
      <c r="DU15" s="9"/>
      <c r="DV15" s="9">
        <v>1</v>
      </c>
      <c r="DW15" s="9"/>
      <c r="DX15" s="9"/>
      <c r="DY15" s="9">
        <v>1</v>
      </c>
      <c r="DZ15" s="9"/>
      <c r="EA15" s="9"/>
      <c r="EB15" s="9">
        <v>1</v>
      </c>
      <c r="EC15" s="9"/>
      <c r="ED15" s="9"/>
      <c r="EE15" s="9">
        <v>1</v>
      </c>
      <c r="EF15" s="9"/>
      <c r="EG15" s="9"/>
      <c r="EH15" s="9">
        <v>1</v>
      </c>
      <c r="EI15" s="9"/>
      <c r="EJ15" s="9"/>
      <c r="EK15" s="9">
        <v>1</v>
      </c>
      <c r="EL15" s="9"/>
      <c r="EM15" s="9"/>
      <c r="EN15" s="9">
        <v>1</v>
      </c>
      <c r="EO15" s="9"/>
      <c r="EP15" s="9"/>
      <c r="EQ15" s="9">
        <v>1</v>
      </c>
      <c r="ER15" s="9"/>
      <c r="ES15" s="9"/>
      <c r="ET15" s="9">
        <v>1</v>
      </c>
      <c r="EU15" s="9"/>
      <c r="EV15" s="9"/>
      <c r="EW15" s="9"/>
      <c r="EX15" s="9">
        <v>1</v>
      </c>
      <c r="EY15" s="9"/>
      <c r="EZ15" s="9"/>
      <c r="FA15" s="9">
        <v>1</v>
      </c>
      <c r="FB15" s="9"/>
      <c r="FC15" s="9"/>
      <c r="FD15" s="9">
        <v>1</v>
      </c>
      <c r="FE15" s="9"/>
      <c r="FF15" s="9"/>
      <c r="FG15" s="9">
        <v>1</v>
      </c>
      <c r="FH15" s="9"/>
      <c r="FI15" s="9"/>
      <c r="FJ15" s="9">
        <v>1</v>
      </c>
      <c r="FK15" s="9"/>
    </row>
    <row r="16" spans="1:167" ht="15.75">
      <c r="A16" s="2">
        <v>3</v>
      </c>
      <c r="B16" s="1" t="s">
        <v>1417</v>
      </c>
      <c r="C16" s="9"/>
      <c r="D16" s="9">
        <v>1</v>
      </c>
      <c r="E16" s="9"/>
      <c r="F16" s="9"/>
      <c r="G16" s="9">
        <v>1</v>
      </c>
      <c r="H16" s="9"/>
      <c r="I16" s="9"/>
      <c r="J16" s="9">
        <v>1</v>
      </c>
      <c r="K16" s="9"/>
      <c r="L16" s="9"/>
      <c r="M16" s="9">
        <v>1</v>
      </c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>
        <v>1</v>
      </c>
      <c r="Z16" s="9"/>
      <c r="AA16" s="9"/>
      <c r="AB16" s="9">
        <v>1</v>
      </c>
      <c r="AC16" s="9"/>
      <c r="AD16" s="9"/>
      <c r="AE16" s="9">
        <v>1</v>
      </c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>
        <v>1</v>
      </c>
      <c r="AU16" s="9"/>
      <c r="AV16" s="9"/>
      <c r="AW16" s="9">
        <v>1</v>
      </c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>
        <v>1</v>
      </c>
      <c r="BJ16" s="9"/>
      <c r="BK16" s="9"/>
      <c r="BL16" s="9">
        <v>1</v>
      </c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>
        <v>1</v>
      </c>
      <c r="BY16" s="9"/>
      <c r="BZ16" s="9">
        <v>1</v>
      </c>
      <c r="CA16" s="9"/>
      <c r="CB16" s="9"/>
      <c r="CC16" s="9">
        <v>1</v>
      </c>
      <c r="CD16" s="9"/>
      <c r="CE16" s="9"/>
      <c r="CF16" s="9">
        <v>1</v>
      </c>
      <c r="CG16" s="9"/>
      <c r="CH16" s="9"/>
      <c r="CI16" s="9">
        <v>1</v>
      </c>
      <c r="CJ16" s="9"/>
      <c r="CK16" s="9"/>
      <c r="CL16" s="9">
        <v>1</v>
      </c>
      <c r="CM16" s="9"/>
      <c r="CN16" s="9"/>
      <c r="CO16" s="9">
        <v>1</v>
      </c>
      <c r="CP16" s="9"/>
      <c r="CQ16" s="9"/>
      <c r="CR16" s="9">
        <v>1</v>
      </c>
      <c r="CS16" s="9"/>
      <c r="CT16" s="9"/>
      <c r="CU16" s="9">
        <v>1</v>
      </c>
      <c r="CV16" s="9"/>
      <c r="CW16" s="9"/>
      <c r="CX16" s="9">
        <v>1</v>
      </c>
      <c r="CY16" s="9"/>
      <c r="CZ16" s="9"/>
      <c r="DA16" s="9">
        <v>1</v>
      </c>
      <c r="DB16" s="9"/>
      <c r="DC16" s="9"/>
      <c r="DD16" s="9">
        <v>1</v>
      </c>
      <c r="DE16" s="9"/>
      <c r="DF16" s="9"/>
      <c r="DG16" s="9">
        <v>1</v>
      </c>
      <c r="DH16" s="9"/>
      <c r="DI16" s="9"/>
      <c r="DJ16" s="9">
        <v>1</v>
      </c>
      <c r="DK16" s="9"/>
      <c r="DL16" s="9"/>
      <c r="DM16" s="9">
        <v>1</v>
      </c>
      <c r="DN16" s="9"/>
      <c r="DO16" s="9"/>
      <c r="DP16" s="9">
        <v>1</v>
      </c>
      <c r="DQ16" s="9"/>
      <c r="DR16" s="9"/>
      <c r="DS16" s="9">
        <v>1</v>
      </c>
      <c r="DT16" s="9"/>
      <c r="DU16" s="9"/>
      <c r="DV16" s="9">
        <v>1</v>
      </c>
      <c r="DW16" s="9"/>
      <c r="DX16" s="9"/>
      <c r="DY16" s="9">
        <v>1</v>
      </c>
      <c r="DZ16" s="9"/>
      <c r="EA16" s="9"/>
      <c r="EB16" s="9">
        <v>1</v>
      </c>
      <c r="EC16" s="9"/>
      <c r="ED16" s="9"/>
      <c r="EE16" s="9">
        <v>1</v>
      </c>
      <c r="EF16" s="9"/>
      <c r="EG16" s="9"/>
      <c r="EH16" s="9">
        <v>1</v>
      </c>
      <c r="EI16" s="9"/>
      <c r="EJ16" s="9"/>
      <c r="EK16" s="9">
        <v>1</v>
      </c>
      <c r="EL16" s="9"/>
      <c r="EM16" s="9"/>
      <c r="EN16" s="9">
        <v>1</v>
      </c>
      <c r="EO16" s="9"/>
      <c r="EP16" s="9"/>
      <c r="EQ16" s="9">
        <v>1</v>
      </c>
      <c r="ER16" s="9"/>
      <c r="ES16" s="9"/>
      <c r="ET16" s="9">
        <v>1</v>
      </c>
      <c r="EU16" s="9"/>
      <c r="EV16" s="9"/>
      <c r="EW16" s="9"/>
      <c r="EX16" s="9">
        <v>1</v>
      </c>
      <c r="EY16" s="9"/>
      <c r="EZ16" s="9"/>
      <c r="FA16" s="9">
        <v>1</v>
      </c>
      <c r="FB16" s="9"/>
      <c r="FC16" s="9"/>
      <c r="FD16" s="9">
        <v>1</v>
      </c>
      <c r="FE16" s="9"/>
      <c r="FF16" s="9"/>
      <c r="FG16" s="9">
        <v>1</v>
      </c>
      <c r="FH16" s="9"/>
      <c r="FI16" s="9"/>
      <c r="FJ16" s="9">
        <v>1</v>
      </c>
      <c r="FK16" s="9"/>
    </row>
    <row r="17" spans="1:167" ht="15.75">
      <c r="A17" s="2">
        <v>4</v>
      </c>
      <c r="B17" s="1" t="s">
        <v>1418</v>
      </c>
      <c r="C17" s="9">
        <v>1</v>
      </c>
      <c r="D17" s="9"/>
      <c r="E17" s="9"/>
      <c r="F17" s="9">
        <v>1</v>
      </c>
      <c r="G17" s="9"/>
      <c r="H17" s="9"/>
      <c r="I17" s="9">
        <v>1</v>
      </c>
      <c r="J17" s="9"/>
      <c r="K17" s="9"/>
      <c r="L17" s="9">
        <v>1</v>
      </c>
      <c r="M17" s="9"/>
      <c r="N17" s="9"/>
      <c r="O17" s="9">
        <v>1</v>
      </c>
      <c r="P17" s="9"/>
      <c r="Q17" s="9"/>
      <c r="R17" s="9">
        <v>1</v>
      </c>
      <c r="S17" s="9"/>
      <c r="T17" s="9"/>
      <c r="U17" s="9">
        <v>1</v>
      </c>
      <c r="V17" s="9"/>
      <c r="W17" s="9"/>
      <c r="X17" s="9">
        <v>1</v>
      </c>
      <c r="Y17" s="9"/>
      <c r="Z17" s="9"/>
      <c r="AA17" s="9">
        <v>1</v>
      </c>
      <c r="AB17" s="9"/>
      <c r="AC17" s="9"/>
      <c r="AD17" s="9">
        <v>1</v>
      </c>
      <c r="AE17" s="9"/>
      <c r="AF17" s="9"/>
      <c r="AG17" s="9">
        <v>1</v>
      </c>
      <c r="AH17" s="9"/>
      <c r="AI17" s="9"/>
      <c r="AJ17" s="9">
        <v>1</v>
      </c>
      <c r="AK17" s="9"/>
      <c r="AL17" s="9"/>
      <c r="AM17" s="9">
        <v>1</v>
      </c>
      <c r="AN17" s="9"/>
      <c r="AO17" s="9"/>
      <c r="AP17" s="9">
        <v>1</v>
      </c>
      <c r="AQ17" s="9"/>
      <c r="AR17" s="9"/>
      <c r="AS17" s="9">
        <v>1</v>
      </c>
      <c r="AT17" s="9"/>
      <c r="AU17" s="9"/>
      <c r="AV17" s="9">
        <v>1</v>
      </c>
      <c r="AW17" s="9"/>
      <c r="AX17" s="9"/>
      <c r="AY17" s="9">
        <v>1</v>
      </c>
      <c r="AZ17" s="9"/>
      <c r="BA17" s="9"/>
      <c r="BB17" s="9">
        <v>1</v>
      </c>
      <c r="BC17" s="9"/>
      <c r="BD17" s="9"/>
      <c r="BE17" s="9">
        <v>1</v>
      </c>
      <c r="BF17" s="9"/>
      <c r="BG17" s="9"/>
      <c r="BH17" s="9">
        <v>1</v>
      </c>
      <c r="BI17" s="9"/>
      <c r="BJ17" s="9"/>
      <c r="BK17" s="9">
        <v>1</v>
      </c>
      <c r="BL17" s="9"/>
      <c r="BM17" s="9"/>
      <c r="BN17" s="9">
        <v>1</v>
      </c>
      <c r="BO17" s="9"/>
      <c r="BP17" s="9"/>
      <c r="BQ17" s="9">
        <v>1</v>
      </c>
      <c r="BR17" s="9"/>
      <c r="BS17" s="9"/>
      <c r="BT17" s="9">
        <v>1</v>
      </c>
      <c r="BU17" s="9"/>
      <c r="BV17" s="9"/>
      <c r="BW17" s="9">
        <v>1</v>
      </c>
      <c r="BX17" s="9"/>
      <c r="BY17" s="9"/>
      <c r="BZ17" s="9">
        <v>1</v>
      </c>
      <c r="CA17" s="9"/>
      <c r="CB17" s="9"/>
      <c r="CC17" s="9">
        <v>1</v>
      </c>
      <c r="CD17" s="9"/>
      <c r="CE17" s="9"/>
      <c r="CF17" s="9">
        <v>1</v>
      </c>
      <c r="CG17" s="9"/>
      <c r="CH17" s="9"/>
      <c r="CI17" s="9">
        <v>1</v>
      </c>
      <c r="CJ17" s="9"/>
      <c r="CK17" s="9"/>
      <c r="CL17" s="9">
        <v>1</v>
      </c>
      <c r="CM17" s="9"/>
      <c r="CN17" s="9"/>
      <c r="CO17" s="9">
        <v>1</v>
      </c>
      <c r="CP17" s="9"/>
      <c r="CQ17" s="9"/>
      <c r="CR17" s="9">
        <v>1</v>
      </c>
      <c r="CS17" s="9"/>
      <c r="CT17" s="9"/>
      <c r="CU17" s="9">
        <v>1</v>
      </c>
      <c r="CV17" s="9"/>
      <c r="CW17" s="9"/>
      <c r="CX17" s="9">
        <v>1</v>
      </c>
      <c r="CY17" s="9"/>
      <c r="CZ17" s="9"/>
      <c r="DA17" s="9">
        <v>1</v>
      </c>
      <c r="DB17" s="9"/>
      <c r="DC17" s="9"/>
      <c r="DD17" s="9">
        <v>1</v>
      </c>
      <c r="DE17" s="9"/>
      <c r="DF17" s="9"/>
      <c r="DG17" s="9">
        <v>1</v>
      </c>
      <c r="DH17" s="9"/>
      <c r="DI17" s="9"/>
      <c r="DJ17" s="9">
        <v>1</v>
      </c>
      <c r="DK17" s="9"/>
      <c r="DL17" s="9"/>
      <c r="DM17" s="9">
        <v>1</v>
      </c>
      <c r="DN17" s="9"/>
      <c r="DO17" s="9"/>
      <c r="DP17" s="9">
        <v>1</v>
      </c>
      <c r="DQ17" s="9"/>
      <c r="DR17" s="9"/>
      <c r="DS17" s="9">
        <v>1</v>
      </c>
      <c r="DT17" s="9"/>
      <c r="DU17" s="9"/>
      <c r="DV17" s="9">
        <v>1</v>
      </c>
      <c r="DW17" s="9"/>
      <c r="DX17" s="9"/>
      <c r="DY17" s="9">
        <v>1</v>
      </c>
      <c r="DZ17" s="9"/>
      <c r="EA17" s="9"/>
      <c r="EB17" s="9">
        <v>1</v>
      </c>
      <c r="EC17" s="9"/>
      <c r="ED17" s="9"/>
      <c r="EE17" s="9">
        <v>1</v>
      </c>
      <c r="EF17" s="9"/>
      <c r="EG17" s="9"/>
      <c r="EH17" s="9">
        <v>1</v>
      </c>
      <c r="EI17" s="9"/>
      <c r="EJ17" s="9"/>
      <c r="EK17" s="9">
        <v>1</v>
      </c>
      <c r="EL17" s="9"/>
      <c r="EM17" s="9"/>
      <c r="EN17" s="9">
        <v>1</v>
      </c>
      <c r="EO17" s="9"/>
      <c r="EP17" s="9"/>
      <c r="EQ17" s="9">
        <v>1</v>
      </c>
      <c r="ER17" s="9"/>
      <c r="ES17" s="9"/>
      <c r="ET17" s="9">
        <v>1</v>
      </c>
      <c r="EU17" s="9"/>
      <c r="EV17" s="9"/>
      <c r="EW17" s="9">
        <v>1</v>
      </c>
      <c r="EX17" s="9"/>
      <c r="EY17" s="9"/>
      <c r="EZ17" s="9">
        <v>1</v>
      </c>
      <c r="FA17" s="9"/>
      <c r="FB17" s="9"/>
      <c r="FC17" s="9">
        <v>1</v>
      </c>
      <c r="FD17" s="9"/>
      <c r="FE17" s="9"/>
      <c r="FF17" s="9">
        <v>1</v>
      </c>
      <c r="FG17" s="9"/>
      <c r="FH17" s="9"/>
      <c r="FI17" s="9">
        <v>1</v>
      </c>
      <c r="FJ17" s="9"/>
      <c r="FK17" s="9"/>
    </row>
    <row r="18" spans="1:167">
      <c r="A18" s="132" t="s">
        <v>171</v>
      </c>
      <c r="B18" s="133"/>
      <c r="C18" s="3">
        <f t="shared" ref="C18:AH18" si="0">SUM(C14:C17)</f>
        <v>2</v>
      </c>
      <c r="D18" s="3">
        <f t="shared" si="0"/>
        <v>2</v>
      </c>
      <c r="E18" s="3">
        <f t="shared" si="0"/>
        <v>0</v>
      </c>
      <c r="F18" s="3">
        <f t="shared" si="0"/>
        <v>2</v>
      </c>
      <c r="G18" s="3">
        <f t="shared" si="0"/>
        <v>2</v>
      </c>
      <c r="H18" s="3">
        <f t="shared" si="0"/>
        <v>0</v>
      </c>
      <c r="I18" s="3">
        <f t="shared" si="0"/>
        <v>2</v>
      </c>
      <c r="J18" s="3">
        <f t="shared" si="0"/>
        <v>2</v>
      </c>
      <c r="K18" s="3">
        <f t="shared" si="0"/>
        <v>0</v>
      </c>
      <c r="L18" s="3">
        <f t="shared" si="0"/>
        <v>2</v>
      </c>
      <c r="M18" s="3">
        <f t="shared" si="0"/>
        <v>2</v>
      </c>
      <c r="N18" s="3">
        <f t="shared" si="0"/>
        <v>0</v>
      </c>
      <c r="O18" s="3">
        <f t="shared" si="0"/>
        <v>2</v>
      </c>
      <c r="P18" s="3">
        <f t="shared" si="0"/>
        <v>2</v>
      </c>
      <c r="Q18" s="3">
        <f t="shared" si="0"/>
        <v>0</v>
      </c>
      <c r="R18" s="3">
        <f t="shared" si="0"/>
        <v>2</v>
      </c>
      <c r="S18" s="3">
        <f t="shared" si="0"/>
        <v>2</v>
      </c>
      <c r="T18" s="3">
        <f t="shared" si="0"/>
        <v>0</v>
      </c>
      <c r="U18" s="3">
        <f t="shared" si="0"/>
        <v>2</v>
      </c>
      <c r="V18" s="3">
        <f t="shared" si="0"/>
        <v>2</v>
      </c>
      <c r="W18" s="3">
        <f t="shared" si="0"/>
        <v>0</v>
      </c>
      <c r="X18" s="3">
        <f t="shared" si="0"/>
        <v>2</v>
      </c>
      <c r="Y18" s="3">
        <f t="shared" si="0"/>
        <v>2</v>
      </c>
      <c r="Z18" s="3">
        <f t="shared" si="0"/>
        <v>0</v>
      </c>
      <c r="AA18" s="3">
        <f t="shared" si="0"/>
        <v>2</v>
      </c>
      <c r="AB18" s="3">
        <f t="shared" si="0"/>
        <v>2</v>
      </c>
      <c r="AC18" s="3">
        <f t="shared" si="0"/>
        <v>0</v>
      </c>
      <c r="AD18" s="3">
        <f t="shared" si="0"/>
        <v>2</v>
      </c>
      <c r="AE18" s="3">
        <f t="shared" si="0"/>
        <v>2</v>
      </c>
      <c r="AF18" s="3">
        <f t="shared" si="0"/>
        <v>0</v>
      </c>
      <c r="AG18" s="3">
        <f t="shared" si="0"/>
        <v>2</v>
      </c>
      <c r="AH18" s="3">
        <f t="shared" si="0"/>
        <v>2</v>
      </c>
      <c r="AI18" s="3">
        <f t="shared" ref="AI18:BN18" si="1">SUM(AI14:AI17)</f>
        <v>0</v>
      </c>
      <c r="AJ18" s="3">
        <f t="shared" si="1"/>
        <v>2</v>
      </c>
      <c r="AK18" s="3">
        <f t="shared" si="1"/>
        <v>2</v>
      </c>
      <c r="AL18" s="3">
        <f t="shared" si="1"/>
        <v>0</v>
      </c>
      <c r="AM18" s="3">
        <f t="shared" si="1"/>
        <v>2</v>
      </c>
      <c r="AN18" s="3">
        <f t="shared" si="1"/>
        <v>2</v>
      </c>
      <c r="AO18" s="3">
        <f t="shared" si="1"/>
        <v>0</v>
      </c>
      <c r="AP18" s="3">
        <f t="shared" si="1"/>
        <v>2</v>
      </c>
      <c r="AQ18" s="3">
        <f t="shared" si="1"/>
        <v>2</v>
      </c>
      <c r="AR18" s="3">
        <f t="shared" si="1"/>
        <v>0</v>
      </c>
      <c r="AS18" s="3">
        <f t="shared" si="1"/>
        <v>2</v>
      </c>
      <c r="AT18" s="3">
        <f t="shared" si="1"/>
        <v>2</v>
      </c>
      <c r="AU18" s="3">
        <f t="shared" si="1"/>
        <v>0</v>
      </c>
      <c r="AV18" s="3">
        <f t="shared" si="1"/>
        <v>2</v>
      </c>
      <c r="AW18" s="3">
        <f t="shared" si="1"/>
        <v>2</v>
      </c>
      <c r="AX18" s="3">
        <f t="shared" si="1"/>
        <v>0</v>
      </c>
      <c r="AY18" s="3">
        <f t="shared" si="1"/>
        <v>2</v>
      </c>
      <c r="AZ18" s="3">
        <f t="shared" si="1"/>
        <v>2</v>
      </c>
      <c r="BA18" s="3">
        <f t="shared" si="1"/>
        <v>0</v>
      </c>
      <c r="BB18" s="3">
        <f t="shared" si="1"/>
        <v>2</v>
      </c>
      <c r="BC18" s="3">
        <f t="shared" si="1"/>
        <v>2</v>
      </c>
      <c r="BD18" s="3">
        <f t="shared" si="1"/>
        <v>0</v>
      </c>
      <c r="BE18" s="3">
        <f t="shared" si="1"/>
        <v>2</v>
      </c>
      <c r="BF18" s="3">
        <f t="shared" si="1"/>
        <v>2</v>
      </c>
      <c r="BG18" s="3">
        <f t="shared" si="1"/>
        <v>0</v>
      </c>
      <c r="BH18" s="3">
        <f t="shared" si="1"/>
        <v>2</v>
      </c>
      <c r="BI18" s="3">
        <f t="shared" si="1"/>
        <v>2</v>
      </c>
      <c r="BJ18" s="3">
        <f t="shared" si="1"/>
        <v>0</v>
      </c>
      <c r="BK18" s="3">
        <f t="shared" si="1"/>
        <v>2</v>
      </c>
      <c r="BL18" s="3">
        <f t="shared" si="1"/>
        <v>2</v>
      </c>
      <c r="BM18" s="3">
        <f t="shared" si="1"/>
        <v>0</v>
      </c>
      <c r="BN18" s="3">
        <f t="shared" si="1"/>
        <v>2</v>
      </c>
      <c r="BO18" s="3">
        <f t="shared" ref="BO18:CT18" si="2">SUM(BO14:BO17)</f>
        <v>2</v>
      </c>
      <c r="BP18" s="3">
        <f t="shared" si="2"/>
        <v>0</v>
      </c>
      <c r="BQ18" s="3">
        <f t="shared" si="2"/>
        <v>2</v>
      </c>
      <c r="BR18" s="3">
        <f t="shared" si="2"/>
        <v>2</v>
      </c>
      <c r="BS18" s="3">
        <f t="shared" si="2"/>
        <v>0</v>
      </c>
      <c r="BT18" s="3">
        <f t="shared" si="2"/>
        <v>2</v>
      </c>
      <c r="BU18" s="3">
        <f t="shared" si="2"/>
        <v>2</v>
      </c>
      <c r="BV18" s="3">
        <f t="shared" si="2"/>
        <v>0</v>
      </c>
      <c r="BW18" s="3">
        <f t="shared" si="2"/>
        <v>2</v>
      </c>
      <c r="BX18" s="3">
        <f t="shared" si="2"/>
        <v>2</v>
      </c>
      <c r="BY18" s="3">
        <f t="shared" si="2"/>
        <v>0</v>
      </c>
      <c r="BZ18" s="3">
        <f t="shared" si="2"/>
        <v>4</v>
      </c>
      <c r="CA18" s="3">
        <f t="shared" si="2"/>
        <v>0</v>
      </c>
      <c r="CB18" s="3">
        <f t="shared" si="2"/>
        <v>0</v>
      </c>
      <c r="CC18" s="3">
        <f t="shared" si="2"/>
        <v>4</v>
      </c>
      <c r="CD18" s="3">
        <f t="shared" si="2"/>
        <v>0</v>
      </c>
      <c r="CE18" s="3">
        <f t="shared" si="2"/>
        <v>0</v>
      </c>
      <c r="CF18" s="3">
        <f t="shared" si="2"/>
        <v>4</v>
      </c>
      <c r="CG18" s="3">
        <f t="shared" si="2"/>
        <v>0</v>
      </c>
      <c r="CH18" s="3">
        <f t="shared" si="2"/>
        <v>0</v>
      </c>
      <c r="CI18" s="3">
        <f t="shared" si="2"/>
        <v>4</v>
      </c>
      <c r="CJ18" s="3">
        <f t="shared" si="2"/>
        <v>0</v>
      </c>
      <c r="CK18" s="3">
        <f t="shared" si="2"/>
        <v>0</v>
      </c>
      <c r="CL18" s="3">
        <f t="shared" si="2"/>
        <v>4</v>
      </c>
      <c r="CM18" s="3">
        <f t="shared" si="2"/>
        <v>0</v>
      </c>
      <c r="CN18" s="3">
        <f t="shared" si="2"/>
        <v>0</v>
      </c>
      <c r="CO18" s="3">
        <f t="shared" si="2"/>
        <v>4</v>
      </c>
      <c r="CP18" s="3">
        <f t="shared" si="2"/>
        <v>0</v>
      </c>
      <c r="CQ18" s="3">
        <f t="shared" si="2"/>
        <v>0</v>
      </c>
      <c r="CR18" s="3">
        <f t="shared" si="2"/>
        <v>4</v>
      </c>
      <c r="CS18" s="3">
        <f t="shared" si="2"/>
        <v>0</v>
      </c>
      <c r="CT18" s="3">
        <f t="shared" si="2"/>
        <v>0</v>
      </c>
      <c r="CU18" s="3">
        <f t="shared" ref="CU18:DZ18" si="3">SUM(CU14:CU17)</f>
        <v>4</v>
      </c>
      <c r="CV18" s="3">
        <f t="shared" si="3"/>
        <v>0</v>
      </c>
      <c r="CW18" s="3">
        <f t="shared" si="3"/>
        <v>0</v>
      </c>
      <c r="CX18" s="3">
        <f t="shared" si="3"/>
        <v>4</v>
      </c>
      <c r="CY18" s="3">
        <f t="shared" si="3"/>
        <v>0</v>
      </c>
      <c r="CZ18" s="3">
        <f t="shared" si="3"/>
        <v>0</v>
      </c>
      <c r="DA18" s="3">
        <f t="shared" si="3"/>
        <v>4</v>
      </c>
      <c r="DB18" s="3">
        <f t="shared" si="3"/>
        <v>0</v>
      </c>
      <c r="DC18" s="3">
        <f t="shared" si="3"/>
        <v>0</v>
      </c>
      <c r="DD18" s="3">
        <f t="shared" si="3"/>
        <v>4</v>
      </c>
      <c r="DE18" s="3">
        <f t="shared" si="3"/>
        <v>0</v>
      </c>
      <c r="DF18" s="3">
        <f t="shared" si="3"/>
        <v>0</v>
      </c>
      <c r="DG18" s="3">
        <f t="shared" si="3"/>
        <v>4</v>
      </c>
      <c r="DH18" s="3">
        <f t="shared" si="3"/>
        <v>0</v>
      </c>
      <c r="DI18" s="3">
        <f t="shared" si="3"/>
        <v>0</v>
      </c>
      <c r="DJ18" s="3">
        <f t="shared" si="3"/>
        <v>4</v>
      </c>
      <c r="DK18" s="3">
        <f t="shared" si="3"/>
        <v>0</v>
      </c>
      <c r="DL18" s="3">
        <f t="shared" si="3"/>
        <v>0</v>
      </c>
      <c r="DM18" s="3">
        <f t="shared" si="3"/>
        <v>4</v>
      </c>
      <c r="DN18" s="3">
        <f t="shared" si="3"/>
        <v>0</v>
      </c>
      <c r="DO18" s="3">
        <f t="shared" si="3"/>
        <v>0</v>
      </c>
      <c r="DP18" s="3">
        <f t="shared" si="3"/>
        <v>4</v>
      </c>
      <c r="DQ18" s="3">
        <f t="shared" si="3"/>
        <v>0</v>
      </c>
      <c r="DR18" s="3">
        <f t="shared" si="3"/>
        <v>0</v>
      </c>
      <c r="DS18" s="3">
        <f t="shared" si="3"/>
        <v>4</v>
      </c>
      <c r="DT18" s="3">
        <f t="shared" si="3"/>
        <v>0</v>
      </c>
      <c r="DU18" s="3">
        <f t="shared" si="3"/>
        <v>0</v>
      </c>
      <c r="DV18" s="3">
        <f t="shared" si="3"/>
        <v>4</v>
      </c>
      <c r="DW18" s="3">
        <f t="shared" si="3"/>
        <v>0</v>
      </c>
      <c r="DX18" s="3">
        <f t="shared" si="3"/>
        <v>0</v>
      </c>
      <c r="DY18" s="3">
        <f t="shared" si="3"/>
        <v>4</v>
      </c>
      <c r="DZ18" s="3">
        <f t="shared" si="3"/>
        <v>0</v>
      </c>
      <c r="EA18" s="3">
        <f t="shared" ref="EA18:FF18" si="4">SUM(EA14:EA17)</f>
        <v>0</v>
      </c>
      <c r="EB18" s="3">
        <f t="shared" si="4"/>
        <v>4</v>
      </c>
      <c r="EC18" s="3">
        <f t="shared" si="4"/>
        <v>0</v>
      </c>
      <c r="ED18" s="3">
        <f t="shared" si="4"/>
        <v>0</v>
      </c>
      <c r="EE18" s="3">
        <f t="shared" si="4"/>
        <v>4</v>
      </c>
      <c r="EF18" s="3">
        <f t="shared" si="4"/>
        <v>0</v>
      </c>
      <c r="EG18" s="3">
        <f t="shared" si="4"/>
        <v>0</v>
      </c>
      <c r="EH18" s="3">
        <f t="shared" si="4"/>
        <v>4</v>
      </c>
      <c r="EI18" s="3">
        <f t="shared" si="4"/>
        <v>0</v>
      </c>
      <c r="EJ18" s="3">
        <f t="shared" si="4"/>
        <v>0</v>
      </c>
      <c r="EK18" s="3">
        <f t="shared" si="4"/>
        <v>4</v>
      </c>
      <c r="EL18" s="3">
        <f t="shared" si="4"/>
        <v>0</v>
      </c>
      <c r="EM18" s="3">
        <f t="shared" si="4"/>
        <v>0</v>
      </c>
      <c r="EN18" s="3">
        <f t="shared" si="4"/>
        <v>4</v>
      </c>
      <c r="EO18" s="3">
        <f t="shared" si="4"/>
        <v>0</v>
      </c>
      <c r="EP18" s="3">
        <f t="shared" si="4"/>
        <v>0</v>
      </c>
      <c r="EQ18" s="3">
        <f t="shared" si="4"/>
        <v>4</v>
      </c>
      <c r="ER18" s="3">
        <f t="shared" si="4"/>
        <v>0</v>
      </c>
      <c r="ES18" s="3">
        <f t="shared" si="4"/>
        <v>0</v>
      </c>
      <c r="ET18" s="3">
        <f t="shared" si="4"/>
        <v>4</v>
      </c>
      <c r="EU18" s="3">
        <f t="shared" si="4"/>
        <v>0</v>
      </c>
      <c r="EV18" s="3">
        <f t="shared" si="4"/>
        <v>0</v>
      </c>
      <c r="EW18" s="3">
        <f t="shared" si="4"/>
        <v>2</v>
      </c>
      <c r="EX18" s="3">
        <f t="shared" si="4"/>
        <v>2</v>
      </c>
      <c r="EY18" s="3">
        <f t="shared" si="4"/>
        <v>0</v>
      </c>
      <c r="EZ18" s="3">
        <f t="shared" si="4"/>
        <v>2</v>
      </c>
      <c r="FA18" s="3">
        <f t="shared" si="4"/>
        <v>2</v>
      </c>
      <c r="FB18" s="3">
        <f t="shared" si="4"/>
        <v>0</v>
      </c>
      <c r="FC18" s="3">
        <f t="shared" si="4"/>
        <v>2</v>
      </c>
      <c r="FD18" s="3">
        <f t="shared" si="4"/>
        <v>2</v>
      </c>
      <c r="FE18" s="3">
        <f t="shared" si="4"/>
        <v>0</v>
      </c>
      <c r="FF18" s="3">
        <f t="shared" si="4"/>
        <v>2</v>
      </c>
      <c r="FG18" s="3">
        <f t="shared" ref="FG18:FK18" si="5">SUM(FG14:FG17)</f>
        <v>2</v>
      </c>
      <c r="FH18" s="3">
        <f t="shared" si="5"/>
        <v>0</v>
      </c>
      <c r="FI18" s="3">
        <f t="shared" si="5"/>
        <v>2</v>
      </c>
      <c r="FJ18" s="3">
        <f t="shared" si="5"/>
        <v>2</v>
      </c>
      <c r="FK18" s="3">
        <f t="shared" si="5"/>
        <v>0</v>
      </c>
    </row>
    <row r="19" spans="1:167" ht="39" customHeight="1">
      <c r="A19" s="134" t="s">
        <v>783</v>
      </c>
      <c r="B19" s="135"/>
      <c r="C19" s="10">
        <f>C18/4%</f>
        <v>50</v>
      </c>
      <c r="D19" s="10">
        <f t="shared" ref="D19:BO19" si="6">D18/4%</f>
        <v>50</v>
      </c>
      <c r="E19" s="10">
        <f t="shared" si="6"/>
        <v>0</v>
      </c>
      <c r="F19" s="10">
        <f t="shared" si="6"/>
        <v>50</v>
      </c>
      <c r="G19" s="10">
        <f t="shared" si="6"/>
        <v>50</v>
      </c>
      <c r="H19" s="10">
        <f t="shared" si="6"/>
        <v>0</v>
      </c>
      <c r="I19" s="10">
        <f t="shared" si="6"/>
        <v>50</v>
      </c>
      <c r="J19" s="10">
        <f t="shared" si="6"/>
        <v>50</v>
      </c>
      <c r="K19" s="10">
        <f t="shared" si="6"/>
        <v>0</v>
      </c>
      <c r="L19" s="10">
        <f t="shared" si="6"/>
        <v>50</v>
      </c>
      <c r="M19" s="10">
        <f t="shared" si="6"/>
        <v>50</v>
      </c>
      <c r="N19" s="10">
        <f t="shared" si="6"/>
        <v>0</v>
      </c>
      <c r="O19" s="10">
        <f t="shared" si="6"/>
        <v>50</v>
      </c>
      <c r="P19" s="10">
        <f t="shared" si="6"/>
        <v>50</v>
      </c>
      <c r="Q19" s="10">
        <f t="shared" si="6"/>
        <v>0</v>
      </c>
      <c r="R19" s="10">
        <f t="shared" si="6"/>
        <v>50</v>
      </c>
      <c r="S19" s="10">
        <f t="shared" si="6"/>
        <v>50</v>
      </c>
      <c r="T19" s="10">
        <f t="shared" si="6"/>
        <v>0</v>
      </c>
      <c r="U19" s="10">
        <f t="shared" si="6"/>
        <v>50</v>
      </c>
      <c r="V19" s="10">
        <f t="shared" si="6"/>
        <v>50</v>
      </c>
      <c r="W19" s="10">
        <f t="shared" si="6"/>
        <v>0</v>
      </c>
      <c r="X19" s="10">
        <f t="shared" si="6"/>
        <v>50</v>
      </c>
      <c r="Y19" s="10">
        <f t="shared" si="6"/>
        <v>50</v>
      </c>
      <c r="Z19" s="10">
        <f t="shared" si="6"/>
        <v>0</v>
      </c>
      <c r="AA19" s="10">
        <f t="shared" si="6"/>
        <v>50</v>
      </c>
      <c r="AB19" s="10">
        <f t="shared" si="6"/>
        <v>50</v>
      </c>
      <c r="AC19" s="10">
        <f t="shared" si="6"/>
        <v>0</v>
      </c>
      <c r="AD19" s="10">
        <f t="shared" si="6"/>
        <v>50</v>
      </c>
      <c r="AE19" s="10">
        <f t="shared" si="6"/>
        <v>50</v>
      </c>
      <c r="AF19" s="10">
        <f t="shared" si="6"/>
        <v>0</v>
      </c>
      <c r="AG19" s="10">
        <f t="shared" si="6"/>
        <v>50</v>
      </c>
      <c r="AH19" s="10">
        <f t="shared" si="6"/>
        <v>50</v>
      </c>
      <c r="AI19" s="10">
        <f t="shared" si="6"/>
        <v>0</v>
      </c>
      <c r="AJ19" s="10">
        <f t="shared" si="6"/>
        <v>50</v>
      </c>
      <c r="AK19" s="10">
        <f t="shared" si="6"/>
        <v>50</v>
      </c>
      <c r="AL19" s="10">
        <f t="shared" si="6"/>
        <v>0</v>
      </c>
      <c r="AM19" s="10">
        <f t="shared" si="6"/>
        <v>50</v>
      </c>
      <c r="AN19" s="10">
        <f t="shared" si="6"/>
        <v>50</v>
      </c>
      <c r="AO19" s="10">
        <f t="shared" si="6"/>
        <v>0</v>
      </c>
      <c r="AP19" s="10">
        <f t="shared" si="6"/>
        <v>50</v>
      </c>
      <c r="AQ19" s="10">
        <f t="shared" si="6"/>
        <v>50</v>
      </c>
      <c r="AR19" s="10">
        <f t="shared" si="6"/>
        <v>0</v>
      </c>
      <c r="AS19" s="10">
        <f t="shared" si="6"/>
        <v>50</v>
      </c>
      <c r="AT19" s="10">
        <f t="shared" si="6"/>
        <v>50</v>
      </c>
      <c r="AU19" s="10">
        <f t="shared" si="6"/>
        <v>0</v>
      </c>
      <c r="AV19" s="10">
        <f t="shared" si="6"/>
        <v>50</v>
      </c>
      <c r="AW19" s="10">
        <f t="shared" si="6"/>
        <v>50</v>
      </c>
      <c r="AX19" s="10">
        <f t="shared" si="6"/>
        <v>0</v>
      </c>
      <c r="AY19" s="10">
        <f t="shared" si="6"/>
        <v>50</v>
      </c>
      <c r="AZ19" s="10">
        <f t="shared" si="6"/>
        <v>50</v>
      </c>
      <c r="BA19" s="10">
        <f t="shared" si="6"/>
        <v>0</v>
      </c>
      <c r="BB19" s="10">
        <f t="shared" si="6"/>
        <v>50</v>
      </c>
      <c r="BC19" s="10">
        <f t="shared" si="6"/>
        <v>50</v>
      </c>
      <c r="BD19" s="10">
        <f t="shared" si="6"/>
        <v>0</v>
      </c>
      <c r="BE19" s="10">
        <f t="shared" si="6"/>
        <v>50</v>
      </c>
      <c r="BF19" s="10">
        <f t="shared" si="6"/>
        <v>50</v>
      </c>
      <c r="BG19" s="10">
        <f t="shared" si="6"/>
        <v>0</v>
      </c>
      <c r="BH19" s="10">
        <f t="shared" si="6"/>
        <v>50</v>
      </c>
      <c r="BI19" s="10">
        <f t="shared" si="6"/>
        <v>50</v>
      </c>
      <c r="BJ19" s="10">
        <f t="shared" si="6"/>
        <v>0</v>
      </c>
      <c r="BK19" s="10">
        <f t="shared" si="6"/>
        <v>50</v>
      </c>
      <c r="BL19" s="10">
        <f t="shared" si="6"/>
        <v>50</v>
      </c>
      <c r="BM19" s="10">
        <f t="shared" si="6"/>
        <v>0</v>
      </c>
      <c r="BN19" s="10">
        <f t="shared" si="6"/>
        <v>50</v>
      </c>
      <c r="BO19" s="10">
        <f t="shared" si="6"/>
        <v>50</v>
      </c>
      <c r="BP19" s="10">
        <f t="shared" ref="BP19:EA19" si="7">BP18/4%</f>
        <v>0</v>
      </c>
      <c r="BQ19" s="10">
        <f t="shared" si="7"/>
        <v>50</v>
      </c>
      <c r="BR19" s="10">
        <f t="shared" si="7"/>
        <v>50</v>
      </c>
      <c r="BS19" s="10">
        <f t="shared" si="7"/>
        <v>0</v>
      </c>
      <c r="BT19" s="10">
        <f t="shared" si="7"/>
        <v>50</v>
      </c>
      <c r="BU19" s="10">
        <f t="shared" si="7"/>
        <v>50</v>
      </c>
      <c r="BV19" s="10">
        <f t="shared" si="7"/>
        <v>0</v>
      </c>
      <c r="BW19" s="10">
        <f t="shared" si="7"/>
        <v>50</v>
      </c>
      <c r="BX19" s="10">
        <f t="shared" si="7"/>
        <v>50</v>
      </c>
      <c r="BY19" s="10">
        <f t="shared" si="7"/>
        <v>0</v>
      </c>
      <c r="BZ19" s="10">
        <f t="shared" si="7"/>
        <v>100</v>
      </c>
      <c r="CA19" s="10">
        <f t="shared" si="7"/>
        <v>0</v>
      </c>
      <c r="CB19" s="10">
        <f t="shared" si="7"/>
        <v>0</v>
      </c>
      <c r="CC19" s="10">
        <f t="shared" si="7"/>
        <v>100</v>
      </c>
      <c r="CD19" s="10">
        <f t="shared" si="7"/>
        <v>0</v>
      </c>
      <c r="CE19" s="10">
        <f t="shared" si="7"/>
        <v>0</v>
      </c>
      <c r="CF19" s="10">
        <f t="shared" si="7"/>
        <v>100</v>
      </c>
      <c r="CG19" s="10">
        <f t="shared" si="7"/>
        <v>0</v>
      </c>
      <c r="CH19" s="10">
        <f t="shared" si="7"/>
        <v>0</v>
      </c>
      <c r="CI19" s="10">
        <f t="shared" si="7"/>
        <v>100</v>
      </c>
      <c r="CJ19" s="10">
        <f t="shared" si="7"/>
        <v>0</v>
      </c>
      <c r="CK19" s="10">
        <f t="shared" si="7"/>
        <v>0</v>
      </c>
      <c r="CL19" s="10">
        <f t="shared" si="7"/>
        <v>100</v>
      </c>
      <c r="CM19" s="10">
        <f t="shared" si="7"/>
        <v>0</v>
      </c>
      <c r="CN19" s="10">
        <f t="shared" si="7"/>
        <v>0</v>
      </c>
      <c r="CO19" s="10">
        <f t="shared" si="7"/>
        <v>100</v>
      </c>
      <c r="CP19" s="10">
        <f t="shared" si="7"/>
        <v>0</v>
      </c>
      <c r="CQ19" s="10">
        <f t="shared" si="7"/>
        <v>0</v>
      </c>
      <c r="CR19" s="10">
        <f t="shared" si="7"/>
        <v>100</v>
      </c>
      <c r="CS19" s="10">
        <f t="shared" si="7"/>
        <v>0</v>
      </c>
      <c r="CT19" s="10">
        <f t="shared" si="7"/>
        <v>0</v>
      </c>
      <c r="CU19" s="10">
        <f t="shared" si="7"/>
        <v>100</v>
      </c>
      <c r="CV19" s="10">
        <f t="shared" si="7"/>
        <v>0</v>
      </c>
      <c r="CW19" s="10">
        <f t="shared" si="7"/>
        <v>0</v>
      </c>
      <c r="CX19" s="10">
        <f t="shared" si="7"/>
        <v>100</v>
      </c>
      <c r="CY19" s="10">
        <f t="shared" si="7"/>
        <v>0</v>
      </c>
      <c r="CZ19" s="10">
        <f t="shared" si="7"/>
        <v>0</v>
      </c>
      <c r="DA19" s="10">
        <f t="shared" si="7"/>
        <v>100</v>
      </c>
      <c r="DB19" s="10">
        <f t="shared" si="7"/>
        <v>0</v>
      </c>
      <c r="DC19" s="10">
        <f t="shared" si="7"/>
        <v>0</v>
      </c>
      <c r="DD19" s="10">
        <f t="shared" si="7"/>
        <v>100</v>
      </c>
      <c r="DE19" s="10">
        <f t="shared" si="7"/>
        <v>0</v>
      </c>
      <c r="DF19" s="10">
        <f t="shared" si="7"/>
        <v>0</v>
      </c>
      <c r="DG19" s="10">
        <f t="shared" si="7"/>
        <v>100</v>
      </c>
      <c r="DH19" s="10">
        <f t="shared" si="7"/>
        <v>0</v>
      </c>
      <c r="DI19" s="10">
        <f t="shared" si="7"/>
        <v>0</v>
      </c>
      <c r="DJ19" s="10">
        <f t="shared" si="7"/>
        <v>100</v>
      </c>
      <c r="DK19" s="10">
        <f t="shared" si="7"/>
        <v>0</v>
      </c>
      <c r="DL19" s="10">
        <f t="shared" si="7"/>
        <v>0</v>
      </c>
      <c r="DM19" s="10">
        <f t="shared" si="7"/>
        <v>100</v>
      </c>
      <c r="DN19" s="10">
        <f t="shared" si="7"/>
        <v>0</v>
      </c>
      <c r="DO19" s="10">
        <f t="shared" si="7"/>
        <v>0</v>
      </c>
      <c r="DP19" s="10">
        <f t="shared" si="7"/>
        <v>100</v>
      </c>
      <c r="DQ19" s="10">
        <f t="shared" si="7"/>
        <v>0</v>
      </c>
      <c r="DR19" s="10">
        <f t="shared" si="7"/>
        <v>0</v>
      </c>
      <c r="DS19" s="10">
        <f t="shared" si="7"/>
        <v>100</v>
      </c>
      <c r="DT19" s="10">
        <f t="shared" si="7"/>
        <v>0</v>
      </c>
      <c r="DU19" s="10">
        <f t="shared" si="7"/>
        <v>0</v>
      </c>
      <c r="DV19" s="10">
        <f t="shared" si="7"/>
        <v>100</v>
      </c>
      <c r="DW19" s="10">
        <f t="shared" si="7"/>
        <v>0</v>
      </c>
      <c r="DX19" s="10">
        <f t="shared" si="7"/>
        <v>0</v>
      </c>
      <c r="DY19" s="10">
        <f t="shared" si="7"/>
        <v>100</v>
      </c>
      <c r="DZ19" s="10">
        <f t="shared" si="7"/>
        <v>0</v>
      </c>
      <c r="EA19" s="10">
        <f t="shared" si="7"/>
        <v>0</v>
      </c>
      <c r="EB19" s="10">
        <f t="shared" ref="EB19:FK19" si="8">EB18/4%</f>
        <v>100</v>
      </c>
      <c r="EC19" s="10">
        <f t="shared" si="8"/>
        <v>0</v>
      </c>
      <c r="ED19" s="10">
        <f t="shared" si="8"/>
        <v>0</v>
      </c>
      <c r="EE19" s="10">
        <f t="shared" si="8"/>
        <v>100</v>
      </c>
      <c r="EF19" s="10">
        <f t="shared" si="8"/>
        <v>0</v>
      </c>
      <c r="EG19" s="10">
        <f t="shared" si="8"/>
        <v>0</v>
      </c>
      <c r="EH19" s="10">
        <f t="shared" si="8"/>
        <v>100</v>
      </c>
      <c r="EI19" s="10">
        <f t="shared" si="8"/>
        <v>0</v>
      </c>
      <c r="EJ19" s="10">
        <f t="shared" si="8"/>
        <v>0</v>
      </c>
      <c r="EK19" s="10">
        <f t="shared" si="8"/>
        <v>100</v>
      </c>
      <c r="EL19" s="10">
        <f t="shared" si="8"/>
        <v>0</v>
      </c>
      <c r="EM19" s="10">
        <f t="shared" si="8"/>
        <v>0</v>
      </c>
      <c r="EN19" s="10">
        <f t="shared" si="8"/>
        <v>100</v>
      </c>
      <c r="EO19" s="10">
        <f t="shared" si="8"/>
        <v>0</v>
      </c>
      <c r="EP19" s="10">
        <f t="shared" si="8"/>
        <v>0</v>
      </c>
      <c r="EQ19" s="10">
        <f t="shared" si="8"/>
        <v>100</v>
      </c>
      <c r="ER19" s="10">
        <f t="shared" si="8"/>
        <v>0</v>
      </c>
      <c r="ES19" s="10">
        <f t="shared" si="8"/>
        <v>0</v>
      </c>
      <c r="ET19" s="10">
        <f t="shared" si="8"/>
        <v>100</v>
      </c>
      <c r="EU19" s="10">
        <f t="shared" si="8"/>
        <v>0</v>
      </c>
      <c r="EV19" s="10">
        <f t="shared" si="8"/>
        <v>0</v>
      </c>
      <c r="EW19" s="10">
        <f t="shared" si="8"/>
        <v>50</v>
      </c>
      <c r="EX19" s="10">
        <f t="shared" si="8"/>
        <v>50</v>
      </c>
      <c r="EY19" s="10">
        <f t="shared" si="8"/>
        <v>0</v>
      </c>
      <c r="EZ19" s="10">
        <f t="shared" si="8"/>
        <v>50</v>
      </c>
      <c r="FA19" s="10">
        <f t="shared" si="8"/>
        <v>50</v>
      </c>
      <c r="FB19" s="10">
        <f t="shared" si="8"/>
        <v>0</v>
      </c>
      <c r="FC19" s="10">
        <f t="shared" si="8"/>
        <v>50</v>
      </c>
      <c r="FD19" s="10">
        <f t="shared" si="8"/>
        <v>50</v>
      </c>
      <c r="FE19" s="10">
        <f t="shared" si="8"/>
        <v>0</v>
      </c>
      <c r="FF19" s="10">
        <f t="shared" si="8"/>
        <v>50</v>
      </c>
      <c r="FG19" s="10">
        <f t="shared" si="8"/>
        <v>50</v>
      </c>
      <c r="FH19" s="10">
        <f t="shared" si="8"/>
        <v>0</v>
      </c>
      <c r="FI19" s="10">
        <f t="shared" si="8"/>
        <v>50</v>
      </c>
      <c r="FJ19" s="10">
        <f t="shared" si="8"/>
        <v>50</v>
      </c>
      <c r="FK19" s="10">
        <f t="shared" si="8"/>
        <v>0</v>
      </c>
    </row>
    <row r="21" spans="1:167">
      <c r="B21" s="102" t="s">
        <v>1392</v>
      </c>
      <c r="C21" s="103"/>
      <c r="D21" s="103"/>
      <c r="E21" s="104"/>
      <c r="F21" s="46"/>
      <c r="G21" s="46"/>
      <c r="H21" s="46"/>
      <c r="I21" s="46"/>
    </row>
    <row r="22" spans="1:167">
      <c r="B22" s="17" t="s">
        <v>755</v>
      </c>
      <c r="C22" s="17" t="s">
        <v>773</v>
      </c>
      <c r="D22" s="44">
        <f>E22/100*4</f>
        <v>2</v>
      </c>
      <c r="E22" s="38">
        <f>(C19+F19+I19+L19+O19)/5</f>
        <v>50</v>
      </c>
    </row>
    <row r="23" spans="1:167">
      <c r="B23" s="4" t="s">
        <v>757</v>
      </c>
      <c r="C23" s="4" t="s">
        <v>773</v>
      </c>
      <c r="D23" s="44">
        <f t="shared" ref="D23:D24" si="9">E23/100*4</f>
        <v>2</v>
      </c>
      <c r="E23" s="32">
        <f>(D19+G19+J19+M19+P19)/5</f>
        <v>50</v>
      </c>
    </row>
    <row r="24" spans="1:167">
      <c r="B24" s="4" t="s">
        <v>758</v>
      </c>
      <c r="C24" s="4" t="s">
        <v>773</v>
      </c>
      <c r="D24" s="44">
        <f t="shared" si="9"/>
        <v>0</v>
      </c>
      <c r="E24" s="32">
        <f>(E19+H19+K19+N19+Q19)/5</f>
        <v>0</v>
      </c>
    </row>
    <row r="25" spans="1:167">
      <c r="B25" s="36"/>
      <c r="C25" s="36"/>
      <c r="D25" s="40">
        <f>SUM(D22:D24)</f>
        <v>4</v>
      </c>
      <c r="E25" s="40">
        <f>SUM(E22:E24)</f>
        <v>100</v>
      </c>
    </row>
    <row r="26" spans="1:167" ht="30" customHeight="1">
      <c r="B26" s="4"/>
      <c r="C26" s="4"/>
      <c r="D26" s="154" t="s">
        <v>322</v>
      </c>
      <c r="E26" s="154"/>
      <c r="F26" s="106" t="s">
        <v>323</v>
      </c>
      <c r="G26" s="106"/>
      <c r="H26" s="139" t="s">
        <v>378</v>
      </c>
      <c r="I26" s="139"/>
    </row>
    <row r="27" spans="1:167">
      <c r="B27" s="4" t="s">
        <v>755</v>
      </c>
      <c r="C27" s="4" t="s">
        <v>774</v>
      </c>
      <c r="D27" s="3">
        <f>E27/100*4</f>
        <v>2</v>
      </c>
      <c r="E27" s="32">
        <f>(R19+U19+X19+AA19+AD19)/5</f>
        <v>50</v>
      </c>
      <c r="F27" s="3">
        <f>G27/100*4</f>
        <v>2</v>
      </c>
      <c r="G27" s="32">
        <f>(AG19+AJ19+AM19+AP19+AS19)/5</f>
        <v>50</v>
      </c>
      <c r="H27" s="3">
        <f>I27/100*4</f>
        <v>2</v>
      </c>
      <c r="I27" s="32">
        <f>(AV19+AY19+BB19+BE19+BH19)/5</f>
        <v>50</v>
      </c>
    </row>
    <row r="28" spans="1:167">
      <c r="B28" s="4" t="s">
        <v>757</v>
      </c>
      <c r="C28" s="4" t="s">
        <v>774</v>
      </c>
      <c r="D28" s="3">
        <f t="shared" ref="D28:D29" si="10">E28/100*4</f>
        <v>2</v>
      </c>
      <c r="E28" s="32">
        <f>(S19+V19+Y19+AB19+AE19)/5</f>
        <v>50</v>
      </c>
      <c r="F28" s="3">
        <f t="shared" ref="F28:F29" si="11">G28/100*4</f>
        <v>2</v>
      </c>
      <c r="G28" s="32">
        <f>(AH19+AK19+AN19+AQ19+AT19)/5</f>
        <v>50</v>
      </c>
      <c r="H28" s="3">
        <f t="shared" ref="H28:H29" si="12">I28/100*4</f>
        <v>2</v>
      </c>
      <c r="I28" s="32">
        <f>(AW19+AZ19+BC19+BF19+BI19)/5</f>
        <v>50</v>
      </c>
    </row>
    <row r="29" spans="1:167">
      <c r="B29" s="4" t="s">
        <v>758</v>
      </c>
      <c r="C29" s="4" t="s">
        <v>774</v>
      </c>
      <c r="D29" s="3">
        <f t="shared" si="10"/>
        <v>0</v>
      </c>
      <c r="E29" s="32">
        <f>(T19+W19+Z19+AC19+AF19)/5</f>
        <v>0</v>
      </c>
      <c r="F29" s="3">
        <f t="shared" si="11"/>
        <v>0</v>
      </c>
      <c r="G29" s="32">
        <f>(AI19+AL19+AO19+AR19+AU19)/5</f>
        <v>0</v>
      </c>
      <c r="H29" s="3">
        <f t="shared" si="12"/>
        <v>0</v>
      </c>
      <c r="I29" s="32">
        <f>(AX19+BA19+BD19+BG19+BJ19)/5</f>
        <v>0</v>
      </c>
    </row>
    <row r="30" spans="1:167">
      <c r="B30" s="4"/>
      <c r="C30" s="4"/>
      <c r="D30" s="34">
        <f t="shared" ref="D30:I30" si="13">SUM(D27:D29)</f>
        <v>4</v>
      </c>
      <c r="E30" s="34">
        <f t="shared" si="13"/>
        <v>100</v>
      </c>
      <c r="F30" s="33">
        <f t="shared" si="13"/>
        <v>4</v>
      </c>
      <c r="G30" s="34">
        <f t="shared" si="13"/>
        <v>100</v>
      </c>
      <c r="H30" s="33">
        <f t="shared" si="13"/>
        <v>4</v>
      </c>
      <c r="I30" s="34">
        <f t="shared" si="13"/>
        <v>100</v>
      </c>
    </row>
    <row r="31" spans="1:167">
      <c r="B31" s="4" t="s">
        <v>755</v>
      </c>
      <c r="C31" s="4" t="s">
        <v>775</v>
      </c>
      <c r="D31" s="3">
        <f>E31/100*4</f>
        <v>2</v>
      </c>
      <c r="E31" s="32">
        <f>(BK19+BN19+BQ19+BT19+BW19)/5</f>
        <v>50</v>
      </c>
      <c r="I31" s="45"/>
    </row>
    <row r="32" spans="1:167">
      <c r="B32" s="4" t="s">
        <v>757</v>
      </c>
      <c r="C32" s="4" t="s">
        <v>775</v>
      </c>
      <c r="D32" s="3">
        <f t="shared" ref="D32:D33" si="14">E32/100*4</f>
        <v>2</v>
      </c>
      <c r="E32" s="32">
        <f>(BL19+BO19+BR19+BU19+BX19)/5</f>
        <v>50</v>
      </c>
    </row>
    <row r="33" spans="2:13">
      <c r="B33" s="4" t="s">
        <v>758</v>
      </c>
      <c r="C33" s="4" t="s">
        <v>775</v>
      </c>
      <c r="D33" s="3">
        <f t="shared" si="14"/>
        <v>0</v>
      </c>
      <c r="E33" s="32">
        <f>(BM19+BP19+BS19+BV19+BY19)/5</f>
        <v>0</v>
      </c>
    </row>
    <row r="34" spans="2:13">
      <c r="B34" s="36"/>
      <c r="C34" s="36"/>
      <c r="D34" s="39">
        <f>SUM(D31:D33)</f>
        <v>4</v>
      </c>
      <c r="E34" s="39">
        <f>SUM(E31:E33)</f>
        <v>100</v>
      </c>
      <c r="F34" s="41"/>
    </row>
    <row r="35" spans="2:13">
      <c r="B35" s="4"/>
      <c r="C35" s="4"/>
      <c r="D35" s="105" t="s">
        <v>330</v>
      </c>
      <c r="E35" s="105"/>
      <c r="F35" s="139" t="s">
        <v>325</v>
      </c>
      <c r="G35" s="139"/>
      <c r="H35" s="139" t="s">
        <v>331</v>
      </c>
      <c r="I35" s="139"/>
      <c r="J35" s="139" t="s">
        <v>332</v>
      </c>
      <c r="K35" s="139"/>
      <c r="L35" s="139" t="s">
        <v>43</v>
      </c>
      <c r="M35" s="139"/>
    </row>
    <row r="36" spans="2:13">
      <c r="B36" s="4" t="s">
        <v>755</v>
      </c>
      <c r="C36" s="4" t="s">
        <v>776</v>
      </c>
      <c r="D36" s="3">
        <f>E36/100*4</f>
        <v>4</v>
      </c>
      <c r="E36" s="32">
        <f>(BZ19+CC19+CF19+CI19+CL19)/5</f>
        <v>100</v>
      </c>
      <c r="F36" s="3">
        <f>G36/100*4</f>
        <v>4</v>
      </c>
      <c r="G36" s="32">
        <f>(CO19+CR19+CU19+CX19+DA19)/5</f>
        <v>100</v>
      </c>
      <c r="H36" s="3">
        <f>I36/100*4</f>
        <v>4</v>
      </c>
      <c r="I36" s="32">
        <f>(DD19+DG19+DJ19+DM19+DP19)/5</f>
        <v>100</v>
      </c>
      <c r="J36" s="3">
        <f>K36/100*4</f>
        <v>4</v>
      </c>
      <c r="K36" s="32">
        <f>(DS19+DV19+DY19+EB19+EE19)/5</f>
        <v>100</v>
      </c>
      <c r="L36" s="3">
        <f>M36/100*4</f>
        <v>4</v>
      </c>
      <c r="M36" s="32">
        <f>(EH19+EK19+EN19+EQ19+ET19)/5</f>
        <v>100</v>
      </c>
    </row>
    <row r="37" spans="2:13">
      <c r="B37" s="4" t="s">
        <v>757</v>
      </c>
      <c r="C37" s="4" t="s">
        <v>776</v>
      </c>
      <c r="D37" s="3">
        <f t="shared" ref="D37:D38" si="15">E37/100*4</f>
        <v>0</v>
      </c>
      <c r="E37" s="32">
        <f>(CA19+CD19+CG19+CJ19+CM19)/5</f>
        <v>0</v>
      </c>
      <c r="F37" s="3">
        <f t="shared" ref="F37:F38" si="16">G37/100*4</f>
        <v>0</v>
      </c>
      <c r="G37" s="32">
        <f>(CP19+CS19+CV19+CY19+DB19)/5</f>
        <v>0</v>
      </c>
      <c r="H37" s="3">
        <f t="shared" ref="H37:H38" si="17">I37/100*4</f>
        <v>0</v>
      </c>
      <c r="I37" s="32">
        <f>(DE19+DH19+DK19+DN19+DQ19)/5</f>
        <v>0</v>
      </c>
      <c r="J37" s="3">
        <f t="shared" ref="J37:J38" si="18">K37/100*4</f>
        <v>0</v>
      </c>
      <c r="K37" s="32">
        <f>(DT19+DW19+DZ19+EC19+EF19)/5</f>
        <v>0</v>
      </c>
      <c r="L37" s="3">
        <f t="shared" ref="L37:L38" si="19">M37/100*4</f>
        <v>0</v>
      </c>
      <c r="M37" s="32">
        <f>(EI19+EL19+EO19+ER19+EU19)/5</f>
        <v>0</v>
      </c>
    </row>
    <row r="38" spans="2:13">
      <c r="B38" s="4" t="s">
        <v>758</v>
      </c>
      <c r="C38" s="4" t="s">
        <v>776</v>
      </c>
      <c r="D38" s="3">
        <f t="shared" si="15"/>
        <v>0</v>
      </c>
      <c r="E38" s="32">
        <f>(CB19+CE19+CH19+CK19+CN19)/5</f>
        <v>0</v>
      </c>
      <c r="F38" s="3">
        <f t="shared" si="16"/>
        <v>0</v>
      </c>
      <c r="G38" s="32">
        <f>(CQ19+CT19+CW19+CZ19+DC19)/5</f>
        <v>0</v>
      </c>
      <c r="H38" s="3">
        <f t="shared" si="17"/>
        <v>0</v>
      </c>
      <c r="I38" s="32">
        <f>(DF19+DI19+DL19+DO19+DR19)/5</f>
        <v>0</v>
      </c>
      <c r="J38" s="3">
        <f t="shared" si="18"/>
        <v>0</v>
      </c>
      <c r="K38" s="32">
        <f>(DU19+DX19+EA19+ED19+EG19)/5</f>
        <v>0</v>
      </c>
      <c r="L38" s="3">
        <f t="shared" si="19"/>
        <v>0</v>
      </c>
      <c r="M38" s="32">
        <f>(EJ19+EM19+EP19+ES19+EV19)/5</f>
        <v>0</v>
      </c>
    </row>
    <row r="39" spans="2:13">
      <c r="B39" s="4"/>
      <c r="C39" s="4"/>
      <c r="D39" s="33">
        <f t="shared" ref="D39:M39" si="20">SUM(D36:D38)</f>
        <v>4</v>
      </c>
      <c r="E39" s="33">
        <f t="shared" si="20"/>
        <v>100</v>
      </c>
      <c r="F39" s="33">
        <f t="shared" si="20"/>
        <v>4</v>
      </c>
      <c r="G39" s="34">
        <f t="shared" si="20"/>
        <v>100</v>
      </c>
      <c r="H39" s="33">
        <f t="shared" si="20"/>
        <v>4</v>
      </c>
      <c r="I39" s="34">
        <f t="shared" si="20"/>
        <v>100</v>
      </c>
      <c r="J39" s="33">
        <f t="shared" si="20"/>
        <v>4</v>
      </c>
      <c r="K39" s="34">
        <f t="shared" si="20"/>
        <v>100</v>
      </c>
      <c r="L39" s="33">
        <f t="shared" si="20"/>
        <v>4</v>
      </c>
      <c r="M39" s="34">
        <f t="shared" si="20"/>
        <v>100</v>
      </c>
    </row>
    <row r="40" spans="2:13">
      <c r="B40" s="4" t="s">
        <v>755</v>
      </c>
      <c r="C40" s="4" t="s">
        <v>777</v>
      </c>
      <c r="D40" s="3">
        <f>E40/100*4</f>
        <v>2</v>
      </c>
      <c r="E40" s="32">
        <f>(EW19+EZ19+FC19+FF19+FI19)/5</f>
        <v>50</v>
      </c>
    </row>
    <row r="41" spans="2:13">
      <c r="B41" s="4" t="s">
        <v>757</v>
      </c>
      <c r="C41" s="4" t="s">
        <v>777</v>
      </c>
      <c r="D41" s="3">
        <f t="shared" ref="D41:D42" si="21">E41/100*4</f>
        <v>2</v>
      </c>
      <c r="E41" s="32">
        <f>(EX19+FA19+FD19+FG19+FJ19)/5</f>
        <v>50</v>
      </c>
    </row>
    <row r="42" spans="2:13">
      <c r="B42" s="4" t="s">
        <v>758</v>
      </c>
      <c r="C42" s="4" t="s">
        <v>777</v>
      </c>
      <c r="D42" s="3">
        <f t="shared" si="21"/>
        <v>0</v>
      </c>
      <c r="E42" s="32">
        <f>(EY19+FB19+FE19+FH19+FK19)/5</f>
        <v>0</v>
      </c>
    </row>
    <row r="43" spans="2:13">
      <c r="B43" s="4"/>
      <c r="C43" s="4"/>
      <c r="D43" s="33">
        <f>SUM(D40:D42)</f>
        <v>4</v>
      </c>
      <c r="E43" s="33">
        <f>SUM(E40:E42)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5:E35"/>
    <mergeCell ref="F35:G35"/>
    <mergeCell ref="H35:I35"/>
    <mergeCell ref="J35:K35"/>
    <mergeCell ref="L35:M35"/>
    <mergeCell ref="B21:E21"/>
    <mergeCell ref="BE12:BG12"/>
    <mergeCell ref="BH12:BJ12"/>
    <mergeCell ref="D26:E26"/>
    <mergeCell ref="F26:G26"/>
    <mergeCell ref="H26:I26"/>
    <mergeCell ref="A18:B18"/>
    <mergeCell ref="AV12:AX12"/>
    <mergeCell ref="AY12:BA12"/>
    <mergeCell ref="BB12:BD12"/>
    <mergeCell ref="A19:B19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41"/>
  <sheetViews>
    <sheetView workbookViewId="0">
      <selection activeCell="N2" sqref="N2"/>
    </sheetView>
  </sheetViews>
  <sheetFormatPr defaultRowHeight="15"/>
  <cols>
    <col min="2" max="2" width="26.7109375" customWidth="1"/>
    <col min="47" max="47" width="9.140625" customWidth="1"/>
  </cols>
  <sheetData>
    <row r="1" spans="1:200" ht="15.7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>
      <c r="A2" s="8" t="s">
        <v>790</v>
      </c>
      <c r="B2" s="7"/>
      <c r="C2" s="7" t="s">
        <v>1428</v>
      </c>
      <c r="D2" s="7"/>
      <c r="E2" s="7"/>
      <c r="F2" s="7"/>
      <c r="G2" s="15" t="s">
        <v>1425</v>
      </c>
      <c r="H2" s="15"/>
      <c r="I2" s="16"/>
      <c r="J2" s="7" t="s">
        <v>1429</v>
      </c>
      <c r="K2" s="7"/>
      <c r="L2" s="7"/>
      <c r="M2" s="7"/>
      <c r="N2" s="7" t="s">
        <v>1430</v>
      </c>
      <c r="O2" s="7"/>
      <c r="P2" s="7"/>
      <c r="Q2" s="7"/>
      <c r="R2" s="7"/>
      <c r="S2" s="7"/>
      <c r="T2" s="7"/>
      <c r="U2" s="7"/>
      <c r="V2" s="7"/>
      <c r="W2" s="7"/>
      <c r="GP2" s="86" t="s">
        <v>1402</v>
      </c>
      <c r="GQ2" s="86"/>
    </row>
    <row r="3" spans="1:200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136" t="s">
        <v>0</v>
      </c>
      <c r="B4" s="136" t="s">
        <v>170</v>
      </c>
      <c r="C4" s="159" t="s">
        <v>381</v>
      </c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59"/>
      <c r="R4" s="159"/>
      <c r="S4" s="159"/>
      <c r="T4" s="159"/>
      <c r="U4" s="99" t="s">
        <v>321</v>
      </c>
      <c r="V4" s="99"/>
      <c r="W4" s="99"/>
      <c r="X4" s="99"/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 t="s">
        <v>870</v>
      </c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171" t="s">
        <v>329</v>
      </c>
      <c r="CP4" s="171"/>
      <c r="CQ4" s="171"/>
      <c r="CR4" s="171"/>
      <c r="CS4" s="171"/>
      <c r="CT4" s="171"/>
      <c r="CU4" s="171"/>
      <c r="CV4" s="171"/>
      <c r="CW4" s="171"/>
      <c r="CX4" s="171"/>
      <c r="CY4" s="171"/>
      <c r="CZ4" s="171"/>
      <c r="DA4" s="171"/>
      <c r="DB4" s="171"/>
      <c r="DC4" s="171"/>
      <c r="DD4" s="171"/>
      <c r="DE4" s="171"/>
      <c r="DF4" s="171"/>
      <c r="DG4" s="171"/>
      <c r="DH4" s="171"/>
      <c r="DI4" s="171"/>
      <c r="DJ4" s="171"/>
      <c r="DK4" s="171"/>
      <c r="DL4" s="171"/>
      <c r="DM4" s="171"/>
      <c r="DN4" s="171"/>
      <c r="DO4" s="171"/>
      <c r="DP4" s="171"/>
      <c r="DQ4" s="171"/>
      <c r="DR4" s="171"/>
      <c r="DS4" s="171"/>
      <c r="DT4" s="171"/>
      <c r="DU4" s="171"/>
      <c r="DV4" s="171"/>
      <c r="DW4" s="171"/>
      <c r="DX4" s="171"/>
      <c r="DY4" s="171"/>
      <c r="DZ4" s="171"/>
      <c r="EA4" s="171"/>
      <c r="EB4" s="171"/>
      <c r="EC4" s="171"/>
      <c r="ED4" s="171"/>
      <c r="EE4" s="171"/>
      <c r="EF4" s="171"/>
      <c r="EG4" s="171"/>
      <c r="EH4" s="171"/>
      <c r="EI4" s="171"/>
      <c r="EJ4" s="171"/>
      <c r="EK4" s="171"/>
      <c r="EL4" s="171"/>
      <c r="EM4" s="171"/>
      <c r="EN4" s="171"/>
      <c r="EO4" s="171"/>
      <c r="EP4" s="171"/>
      <c r="EQ4" s="171"/>
      <c r="ER4" s="171"/>
      <c r="ES4" s="171"/>
      <c r="ET4" s="171"/>
      <c r="EU4" s="171"/>
      <c r="EV4" s="171"/>
      <c r="EW4" s="171"/>
      <c r="EX4" s="171"/>
      <c r="EY4" s="171"/>
      <c r="EZ4" s="171"/>
      <c r="FA4" s="171"/>
      <c r="FB4" s="171"/>
      <c r="FC4" s="171"/>
      <c r="FD4" s="171"/>
      <c r="FE4" s="171"/>
      <c r="FF4" s="171"/>
      <c r="FG4" s="171"/>
      <c r="FH4" s="171"/>
      <c r="FI4" s="171"/>
      <c r="FJ4" s="171"/>
      <c r="FK4" s="171"/>
      <c r="FL4" s="171"/>
      <c r="FM4" s="171"/>
      <c r="FN4" s="171"/>
      <c r="FO4" s="171"/>
      <c r="FP4" s="171"/>
      <c r="FQ4" s="171"/>
      <c r="FR4" s="171"/>
      <c r="FS4" s="171"/>
      <c r="FT4" s="171"/>
      <c r="FU4" s="171"/>
      <c r="FV4" s="171"/>
      <c r="FW4" s="171"/>
      <c r="FX4" s="171"/>
      <c r="FY4" s="171"/>
      <c r="FZ4" s="171"/>
      <c r="GA4" s="139" t="s">
        <v>382</v>
      </c>
      <c r="GB4" s="139"/>
      <c r="GC4" s="139"/>
      <c r="GD4" s="139"/>
      <c r="GE4" s="139"/>
      <c r="GF4" s="139"/>
      <c r="GG4" s="139"/>
      <c r="GH4" s="139"/>
      <c r="GI4" s="139"/>
      <c r="GJ4" s="139"/>
      <c r="GK4" s="139"/>
      <c r="GL4" s="139"/>
      <c r="GM4" s="139"/>
      <c r="GN4" s="139"/>
      <c r="GO4" s="139"/>
      <c r="GP4" s="139"/>
      <c r="GQ4" s="139"/>
      <c r="GR4" s="139"/>
    </row>
    <row r="5" spans="1:200" ht="13.5" customHeight="1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00" t="s">
        <v>323</v>
      </c>
      <c r="AN5" s="100"/>
      <c r="AO5" s="100"/>
      <c r="AP5" s="100"/>
      <c r="AQ5" s="100"/>
      <c r="AR5" s="100"/>
      <c r="AS5" s="100"/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 t="s">
        <v>378</v>
      </c>
      <c r="BF5" s="100"/>
      <c r="BG5" s="100"/>
      <c r="BH5" s="100"/>
      <c r="BI5" s="100"/>
      <c r="BJ5" s="100"/>
      <c r="BK5" s="100"/>
      <c r="BL5" s="100"/>
      <c r="BM5" s="100"/>
      <c r="BN5" s="100"/>
      <c r="BO5" s="100"/>
      <c r="BP5" s="100"/>
      <c r="BQ5" s="100"/>
      <c r="BR5" s="100"/>
      <c r="BS5" s="100"/>
      <c r="BT5" s="100"/>
      <c r="BU5" s="100"/>
      <c r="BV5" s="100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44" t="s">
        <v>325</v>
      </c>
      <c r="DH5" s="144"/>
      <c r="DI5" s="144"/>
      <c r="DJ5" s="144"/>
      <c r="DK5" s="144"/>
      <c r="DL5" s="144"/>
      <c r="DM5" s="144"/>
      <c r="DN5" s="144"/>
      <c r="DO5" s="144"/>
      <c r="DP5" s="144"/>
      <c r="DQ5" s="144"/>
      <c r="DR5" s="144"/>
      <c r="DS5" s="144"/>
      <c r="DT5" s="144"/>
      <c r="DU5" s="144"/>
      <c r="DV5" s="144"/>
      <c r="DW5" s="144"/>
      <c r="DX5" s="144"/>
      <c r="DY5" s="144" t="s">
        <v>331</v>
      </c>
      <c r="DZ5" s="144"/>
      <c r="EA5" s="144"/>
      <c r="EB5" s="144"/>
      <c r="EC5" s="144"/>
      <c r="ED5" s="144"/>
      <c r="EE5" s="144"/>
      <c r="EF5" s="144"/>
      <c r="EG5" s="144"/>
      <c r="EH5" s="144"/>
      <c r="EI5" s="144"/>
      <c r="EJ5" s="144"/>
      <c r="EK5" s="144"/>
      <c r="EL5" s="144"/>
      <c r="EM5" s="144"/>
      <c r="EN5" s="144"/>
      <c r="EO5" s="144"/>
      <c r="EP5" s="144"/>
      <c r="EQ5" s="172" t="s">
        <v>332</v>
      </c>
      <c r="ER5" s="172"/>
      <c r="ES5" s="172"/>
      <c r="ET5" s="172"/>
      <c r="EU5" s="172"/>
      <c r="EV5" s="172"/>
      <c r="EW5" s="172"/>
      <c r="EX5" s="172"/>
      <c r="EY5" s="172"/>
      <c r="EZ5" s="172"/>
      <c r="FA5" s="172"/>
      <c r="FB5" s="172"/>
      <c r="FC5" s="172"/>
      <c r="FD5" s="172"/>
      <c r="FE5" s="172"/>
      <c r="FF5" s="172"/>
      <c r="FG5" s="172"/>
      <c r="FH5" s="172"/>
      <c r="FI5" s="144" t="s">
        <v>43</v>
      </c>
      <c r="FJ5" s="144"/>
      <c r="FK5" s="144"/>
      <c r="FL5" s="144"/>
      <c r="FM5" s="144"/>
      <c r="FN5" s="144"/>
      <c r="FO5" s="144"/>
      <c r="FP5" s="144"/>
      <c r="FQ5" s="144"/>
      <c r="FR5" s="144"/>
      <c r="FS5" s="144"/>
      <c r="FT5" s="144"/>
      <c r="FU5" s="144"/>
      <c r="FV5" s="144"/>
      <c r="FW5" s="144"/>
      <c r="FX5" s="144"/>
      <c r="FY5" s="144"/>
      <c r="FZ5" s="144"/>
      <c r="GA5" s="100" t="s">
        <v>327</v>
      </c>
      <c r="GB5" s="100"/>
      <c r="GC5" s="100"/>
      <c r="GD5" s="100"/>
      <c r="GE5" s="100"/>
      <c r="GF5" s="100"/>
      <c r="GG5" s="100"/>
      <c r="GH5" s="100"/>
      <c r="GI5" s="100"/>
      <c r="GJ5" s="100"/>
      <c r="GK5" s="100"/>
      <c r="GL5" s="100"/>
      <c r="GM5" s="100"/>
      <c r="GN5" s="100"/>
      <c r="GO5" s="100"/>
      <c r="GP5" s="100"/>
      <c r="GQ5" s="100"/>
      <c r="GR5" s="100"/>
    </row>
    <row r="6" spans="1:200" ht="15.75" hidden="1">
      <c r="A6" s="136"/>
      <c r="B6" s="136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>
      <c r="A7" s="136"/>
      <c r="B7" s="136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>
      <c r="A8" s="136"/>
      <c r="B8" s="136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>
      <c r="A9" s="136"/>
      <c r="B9" s="136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>
      <c r="A10" s="136"/>
      <c r="B10" s="136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>
      <c r="A11" s="136"/>
      <c r="B11" s="136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00" t="s">
        <v>1085</v>
      </c>
      <c r="AB11" s="100"/>
      <c r="AC11" s="100"/>
      <c r="AD11" s="100" t="s">
        <v>94</v>
      </c>
      <c r="AE11" s="100"/>
      <c r="AF11" s="100"/>
      <c r="AG11" s="140" t="s">
        <v>95</v>
      </c>
      <c r="AH11" s="140"/>
      <c r="AI11" s="140"/>
      <c r="AJ11" s="100" t="s">
        <v>96</v>
      </c>
      <c r="AK11" s="100"/>
      <c r="AL11" s="100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00" t="s">
        <v>100</v>
      </c>
      <c r="AW11" s="100"/>
      <c r="AX11" s="100"/>
      <c r="AY11" s="100" t="s">
        <v>101</v>
      </c>
      <c r="AZ11" s="100"/>
      <c r="BA11" s="100"/>
      <c r="BB11" s="100" t="s">
        <v>102</v>
      </c>
      <c r="BC11" s="100"/>
      <c r="BD11" s="100"/>
      <c r="BE11" s="100" t="s">
        <v>117</v>
      </c>
      <c r="BF11" s="100"/>
      <c r="BG11" s="100"/>
      <c r="BH11" s="100" t="s">
        <v>1109</v>
      </c>
      <c r="BI11" s="100"/>
      <c r="BJ11" s="100"/>
      <c r="BK11" s="100" t="s">
        <v>103</v>
      </c>
      <c r="BL11" s="100"/>
      <c r="BM11" s="100"/>
      <c r="BN11" s="100" t="s">
        <v>104</v>
      </c>
      <c r="BO11" s="100"/>
      <c r="BP11" s="100"/>
      <c r="BQ11" s="100" t="s">
        <v>105</v>
      </c>
      <c r="BR11" s="100"/>
      <c r="BS11" s="100"/>
      <c r="BT11" s="100" t="s">
        <v>106</v>
      </c>
      <c r="BU11" s="100"/>
      <c r="BV11" s="100"/>
      <c r="BW11" s="100" t="s">
        <v>406</v>
      </c>
      <c r="BX11" s="100"/>
      <c r="BY11" s="100"/>
      <c r="BZ11" s="100" t="s">
        <v>407</v>
      </c>
      <c r="CA11" s="100"/>
      <c r="CB11" s="100"/>
      <c r="CC11" s="100" t="s">
        <v>408</v>
      </c>
      <c r="CD11" s="100"/>
      <c r="CE11" s="100"/>
      <c r="CF11" s="100" t="s">
        <v>409</v>
      </c>
      <c r="CG11" s="100"/>
      <c r="CH11" s="100"/>
      <c r="CI11" s="100" t="s">
        <v>410</v>
      </c>
      <c r="CJ11" s="100"/>
      <c r="CK11" s="100"/>
      <c r="CL11" s="100" t="s">
        <v>411</v>
      </c>
      <c r="CM11" s="100"/>
      <c r="CN11" s="100"/>
      <c r="CO11" s="123" t="s">
        <v>107</v>
      </c>
      <c r="CP11" s="124"/>
      <c r="CQ11" s="125"/>
      <c r="CR11" s="100" t="s">
        <v>108</v>
      </c>
      <c r="CS11" s="100"/>
      <c r="CT11" s="100"/>
      <c r="CU11" s="100" t="s">
        <v>118</v>
      </c>
      <c r="CV11" s="100"/>
      <c r="CW11" s="100"/>
      <c r="CX11" s="100" t="s">
        <v>109</v>
      </c>
      <c r="CY11" s="100"/>
      <c r="CZ11" s="100"/>
      <c r="DA11" s="100" t="s">
        <v>110</v>
      </c>
      <c r="DB11" s="100"/>
      <c r="DC11" s="100"/>
      <c r="DD11" s="100" t="s">
        <v>111</v>
      </c>
      <c r="DE11" s="100"/>
      <c r="DF11" s="100"/>
      <c r="DG11" s="100" t="s">
        <v>112</v>
      </c>
      <c r="DH11" s="100"/>
      <c r="DI11" s="100"/>
      <c r="DJ11" s="100" t="s">
        <v>113</v>
      </c>
      <c r="DK11" s="100"/>
      <c r="DL11" s="100"/>
      <c r="DM11" s="100" t="s">
        <v>114</v>
      </c>
      <c r="DN11" s="100"/>
      <c r="DO11" s="100"/>
      <c r="DP11" s="100" t="s">
        <v>115</v>
      </c>
      <c r="DQ11" s="100"/>
      <c r="DR11" s="100"/>
      <c r="DS11" s="100" t="s">
        <v>119</v>
      </c>
      <c r="DT11" s="100"/>
      <c r="DU11" s="100"/>
      <c r="DV11" s="100" t="s">
        <v>120</v>
      </c>
      <c r="DW11" s="100"/>
      <c r="DX11" s="100"/>
      <c r="DY11" s="100" t="s">
        <v>121</v>
      </c>
      <c r="DZ11" s="100"/>
      <c r="EA11" s="100"/>
      <c r="EB11" s="100" t="s">
        <v>389</v>
      </c>
      <c r="EC11" s="100"/>
      <c r="ED11" s="100"/>
      <c r="EE11" s="100" t="s">
        <v>390</v>
      </c>
      <c r="EF11" s="100"/>
      <c r="EG11" s="100"/>
      <c r="EH11" s="100" t="s">
        <v>391</v>
      </c>
      <c r="EI11" s="100"/>
      <c r="EJ11" s="100"/>
      <c r="EK11" s="100" t="s">
        <v>392</v>
      </c>
      <c r="EL11" s="100"/>
      <c r="EM11" s="100"/>
      <c r="EN11" s="100" t="s">
        <v>393</v>
      </c>
      <c r="EO11" s="100"/>
      <c r="EP11" s="100"/>
      <c r="EQ11" s="100" t="s">
        <v>394</v>
      </c>
      <c r="ER11" s="100"/>
      <c r="ES11" s="100"/>
      <c r="ET11" s="100" t="s">
        <v>395</v>
      </c>
      <c r="EU11" s="100"/>
      <c r="EV11" s="100"/>
      <c r="EW11" s="100" t="s">
        <v>396</v>
      </c>
      <c r="EX11" s="100"/>
      <c r="EY11" s="100"/>
      <c r="EZ11" s="100" t="s">
        <v>397</v>
      </c>
      <c r="FA11" s="100"/>
      <c r="FB11" s="100"/>
      <c r="FC11" s="100" t="s">
        <v>398</v>
      </c>
      <c r="FD11" s="100"/>
      <c r="FE11" s="100"/>
      <c r="FF11" s="100" t="s">
        <v>399</v>
      </c>
      <c r="FG11" s="100"/>
      <c r="FH11" s="100"/>
      <c r="FI11" s="100" t="s">
        <v>400</v>
      </c>
      <c r="FJ11" s="100"/>
      <c r="FK11" s="100"/>
      <c r="FL11" s="100" t="s">
        <v>401</v>
      </c>
      <c r="FM11" s="100"/>
      <c r="FN11" s="100"/>
      <c r="FO11" s="100" t="s">
        <v>402</v>
      </c>
      <c r="FP11" s="100"/>
      <c r="FQ11" s="100"/>
      <c r="FR11" s="100" t="s">
        <v>403</v>
      </c>
      <c r="FS11" s="100"/>
      <c r="FT11" s="100"/>
      <c r="FU11" s="100" t="s">
        <v>404</v>
      </c>
      <c r="FV11" s="100"/>
      <c r="FW11" s="100"/>
      <c r="FX11" s="100" t="s">
        <v>405</v>
      </c>
      <c r="FY11" s="100"/>
      <c r="FZ11" s="100"/>
      <c r="GA11" s="100" t="s">
        <v>383</v>
      </c>
      <c r="GB11" s="100"/>
      <c r="GC11" s="100"/>
      <c r="GD11" s="100" t="s">
        <v>384</v>
      </c>
      <c r="GE11" s="100"/>
      <c r="GF11" s="100"/>
      <c r="GG11" s="100" t="s">
        <v>385</v>
      </c>
      <c r="GH11" s="100"/>
      <c r="GI11" s="100"/>
      <c r="GJ11" s="100" t="s">
        <v>386</v>
      </c>
      <c r="GK11" s="100"/>
      <c r="GL11" s="100"/>
      <c r="GM11" s="100" t="s">
        <v>387</v>
      </c>
      <c r="GN11" s="100"/>
      <c r="GO11" s="100"/>
      <c r="GP11" s="100" t="s">
        <v>388</v>
      </c>
      <c r="GQ11" s="100"/>
      <c r="GR11" s="100"/>
    </row>
    <row r="12" spans="1:200" ht="87" customHeight="1">
      <c r="A12" s="136"/>
      <c r="B12" s="136"/>
      <c r="C12" s="122" t="s">
        <v>1059</v>
      </c>
      <c r="D12" s="122"/>
      <c r="E12" s="122"/>
      <c r="F12" s="122" t="s">
        <v>1061</v>
      </c>
      <c r="G12" s="122"/>
      <c r="H12" s="122"/>
      <c r="I12" s="122" t="s">
        <v>1064</v>
      </c>
      <c r="J12" s="122"/>
      <c r="K12" s="122"/>
      <c r="L12" s="122" t="s">
        <v>1068</v>
      </c>
      <c r="M12" s="122"/>
      <c r="N12" s="122"/>
      <c r="O12" s="122" t="s">
        <v>1072</v>
      </c>
      <c r="P12" s="122"/>
      <c r="Q12" s="122"/>
      <c r="R12" s="122" t="s">
        <v>1076</v>
      </c>
      <c r="S12" s="122"/>
      <c r="T12" s="122"/>
      <c r="U12" s="122" t="s">
        <v>1080</v>
      </c>
      <c r="V12" s="122"/>
      <c r="W12" s="122"/>
      <c r="X12" s="122" t="s">
        <v>1084</v>
      </c>
      <c r="Y12" s="122"/>
      <c r="Z12" s="122"/>
      <c r="AA12" s="122" t="s">
        <v>1086</v>
      </c>
      <c r="AB12" s="122"/>
      <c r="AC12" s="122"/>
      <c r="AD12" s="122" t="s">
        <v>534</v>
      </c>
      <c r="AE12" s="122"/>
      <c r="AF12" s="122"/>
      <c r="AG12" s="122" t="s">
        <v>1091</v>
      </c>
      <c r="AH12" s="122"/>
      <c r="AI12" s="122"/>
      <c r="AJ12" s="122" t="s">
        <v>1092</v>
      </c>
      <c r="AK12" s="122"/>
      <c r="AL12" s="122"/>
      <c r="AM12" s="130" t="s">
        <v>1093</v>
      </c>
      <c r="AN12" s="130"/>
      <c r="AO12" s="130"/>
      <c r="AP12" s="130" t="s">
        <v>1094</v>
      </c>
      <c r="AQ12" s="130"/>
      <c r="AR12" s="130"/>
      <c r="AS12" s="130" t="s">
        <v>1095</v>
      </c>
      <c r="AT12" s="130"/>
      <c r="AU12" s="130"/>
      <c r="AV12" s="130" t="s">
        <v>1099</v>
      </c>
      <c r="AW12" s="130"/>
      <c r="AX12" s="130"/>
      <c r="AY12" s="130" t="s">
        <v>1103</v>
      </c>
      <c r="AZ12" s="130"/>
      <c r="BA12" s="130"/>
      <c r="BB12" s="130" t="s">
        <v>1106</v>
      </c>
      <c r="BC12" s="130"/>
      <c r="BD12" s="130"/>
      <c r="BE12" s="130" t="s">
        <v>1107</v>
      </c>
      <c r="BF12" s="130"/>
      <c r="BG12" s="130"/>
      <c r="BH12" s="130" t="s">
        <v>1110</v>
      </c>
      <c r="BI12" s="130"/>
      <c r="BJ12" s="130"/>
      <c r="BK12" s="130" t="s">
        <v>1111</v>
      </c>
      <c r="BL12" s="130"/>
      <c r="BM12" s="130"/>
      <c r="BN12" s="130" t="s">
        <v>1112</v>
      </c>
      <c r="BO12" s="130"/>
      <c r="BP12" s="130"/>
      <c r="BQ12" s="130" t="s">
        <v>556</v>
      </c>
      <c r="BR12" s="130"/>
      <c r="BS12" s="130"/>
      <c r="BT12" s="130" t="s">
        <v>559</v>
      </c>
      <c r="BU12" s="130"/>
      <c r="BV12" s="130"/>
      <c r="BW12" s="122" t="s">
        <v>1113</v>
      </c>
      <c r="BX12" s="122"/>
      <c r="BY12" s="122"/>
      <c r="BZ12" s="122" t="s">
        <v>1114</v>
      </c>
      <c r="CA12" s="122"/>
      <c r="CB12" s="122"/>
      <c r="CC12" s="122" t="s">
        <v>1115</v>
      </c>
      <c r="CD12" s="122"/>
      <c r="CE12" s="122"/>
      <c r="CF12" s="122" t="s">
        <v>1119</v>
      </c>
      <c r="CG12" s="122"/>
      <c r="CH12" s="122"/>
      <c r="CI12" s="122" t="s">
        <v>1123</v>
      </c>
      <c r="CJ12" s="122"/>
      <c r="CK12" s="122"/>
      <c r="CL12" s="122" t="s">
        <v>570</v>
      </c>
      <c r="CM12" s="122"/>
      <c r="CN12" s="122"/>
      <c r="CO12" s="130" t="s">
        <v>1125</v>
      </c>
      <c r="CP12" s="130"/>
      <c r="CQ12" s="130"/>
      <c r="CR12" s="130" t="s">
        <v>1129</v>
      </c>
      <c r="CS12" s="130"/>
      <c r="CT12" s="130"/>
      <c r="CU12" s="130" t="s">
        <v>1132</v>
      </c>
      <c r="CV12" s="130"/>
      <c r="CW12" s="130"/>
      <c r="CX12" s="130" t="s">
        <v>1136</v>
      </c>
      <c r="CY12" s="130"/>
      <c r="CZ12" s="130"/>
      <c r="DA12" s="130" t="s">
        <v>578</v>
      </c>
      <c r="DB12" s="130"/>
      <c r="DC12" s="130"/>
      <c r="DD12" s="122" t="s">
        <v>1137</v>
      </c>
      <c r="DE12" s="122"/>
      <c r="DF12" s="122"/>
      <c r="DG12" s="122" t="s">
        <v>1141</v>
      </c>
      <c r="DH12" s="122"/>
      <c r="DI12" s="122"/>
      <c r="DJ12" s="122" t="s">
        <v>1145</v>
      </c>
      <c r="DK12" s="122"/>
      <c r="DL12" s="122"/>
      <c r="DM12" s="130" t="s">
        <v>1147</v>
      </c>
      <c r="DN12" s="130"/>
      <c r="DO12" s="130"/>
      <c r="DP12" s="122" t="s">
        <v>1148</v>
      </c>
      <c r="DQ12" s="122"/>
      <c r="DR12" s="122"/>
      <c r="DS12" s="122" t="s">
        <v>586</v>
      </c>
      <c r="DT12" s="122"/>
      <c r="DU12" s="122"/>
      <c r="DV12" s="122" t="s">
        <v>588</v>
      </c>
      <c r="DW12" s="122"/>
      <c r="DX12" s="122"/>
      <c r="DY12" s="130" t="s">
        <v>1153</v>
      </c>
      <c r="DZ12" s="130"/>
      <c r="EA12" s="130"/>
      <c r="EB12" s="130" t="s">
        <v>1156</v>
      </c>
      <c r="EC12" s="130"/>
      <c r="ED12" s="130"/>
      <c r="EE12" s="130" t="s">
        <v>1157</v>
      </c>
      <c r="EF12" s="130"/>
      <c r="EG12" s="130"/>
      <c r="EH12" s="130" t="s">
        <v>1161</v>
      </c>
      <c r="EI12" s="130"/>
      <c r="EJ12" s="130"/>
      <c r="EK12" s="130" t="s">
        <v>1165</v>
      </c>
      <c r="EL12" s="130"/>
      <c r="EM12" s="130"/>
      <c r="EN12" s="130" t="s">
        <v>594</v>
      </c>
      <c r="EO12" s="130"/>
      <c r="EP12" s="130"/>
      <c r="EQ12" s="122" t="s">
        <v>1167</v>
      </c>
      <c r="ER12" s="122"/>
      <c r="ES12" s="122"/>
      <c r="ET12" s="122" t="s">
        <v>601</v>
      </c>
      <c r="EU12" s="122"/>
      <c r="EV12" s="122"/>
      <c r="EW12" s="122" t="s">
        <v>1174</v>
      </c>
      <c r="EX12" s="122"/>
      <c r="EY12" s="122"/>
      <c r="EZ12" s="122" t="s">
        <v>597</v>
      </c>
      <c r="FA12" s="122"/>
      <c r="FB12" s="122"/>
      <c r="FC12" s="122" t="s">
        <v>598</v>
      </c>
      <c r="FD12" s="122"/>
      <c r="FE12" s="122"/>
      <c r="FF12" s="122" t="s">
        <v>1181</v>
      </c>
      <c r="FG12" s="122"/>
      <c r="FH12" s="122"/>
      <c r="FI12" s="130" t="s">
        <v>1185</v>
      </c>
      <c r="FJ12" s="130"/>
      <c r="FK12" s="130"/>
      <c r="FL12" s="130" t="s">
        <v>1189</v>
      </c>
      <c r="FM12" s="130"/>
      <c r="FN12" s="130"/>
      <c r="FO12" s="130" t="s">
        <v>1193</v>
      </c>
      <c r="FP12" s="130"/>
      <c r="FQ12" s="130"/>
      <c r="FR12" s="130" t="s">
        <v>603</v>
      </c>
      <c r="FS12" s="130"/>
      <c r="FT12" s="130"/>
      <c r="FU12" s="130" t="s">
        <v>1200</v>
      </c>
      <c r="FV12" s="130"/>
      <c r="FW12" s="130"/>
      <c r="FX12" s="130" t="s">
        <v>1203</v>
      </c>
      <c r="FY12" s="130"/>
      <c r="FZ12" s="130"/>
      <c r="GA12" s="122" t="s">
        <v>1207</v>
      </c>
      <c r="GB12" s="122"/>
      <c r="GC12" s="122"/>
      <c r="GD12" s="122" t="s">
        <v>1208</v>
      </c>
      <c r="GE12" s="122"/>
      <c r="GF12" s="122"/>
      <c r="GG12" s="122" t="s">
        <v>1212</v>
      </c>
      <c r="GH12" s="122"/>
      <c r="GI12" s="122"/>
      <c r="GJ12" s="122" t="s">
        <v>1216</v>
      </c>
      <c r="GK12" s="122"/>
      <c r="GL12" s="122"/>
      <c r="GM12" s="122" t="s">
        <v>1220</v>
      </c>
      <c r="GN12" s="122"/>
      <c r="GO12" s="122"/>
      <c r="GP12" s="122" t="s">
        <v>1224</v>
      </c>
      <c r="GQ12" s="122"/>
      <c r="GR12" s="122"/>
    </row>
    <row r="13" spans="1:200" ht="144">
      <c r="A13" s="136"/>
      <c r="B13" s="136"/>
      <c r="C13" s="61" t="s">
        <v>795</v>
      </c>
      <c r="D13" s="61" t="s">
        <v>850</v>
      </c>
      <c r="E13" s="61" t="s">
        <v>1060</v>
      </c>
      <c r="F13" s="61" t="s">
        <v>1062</v>
      </c>
      <c r="G13" s="61" t="s">
        <v>529</v>
      </c>
      <c r="H13" s="61" t="s">
        <v>1063</v>
      </c>
      <c r="I13" s="61" t="s">
        <v>1065</v>
      </c>
      <c r="J13" s="61" t="s">
        <v>1066</v>
      </c>
      <c r="K13" s="61" t="s">
        <v>1067</v>
      </c>
      <c r="L13" s="61" t="s">
        <v>1069</v>
      </c>
      <c r="M13" s="61" t="s">
        <v>1070</v>
      </c>
      <c r="N13" s="61" t="s">
        <v>1071</v>
      </c>
      <c r="O13" s="61" t="s">
        <v>1073</v>
      </c>
      <c r="P13" s="61" t="s">
        <v>1074</v>
      </c>
      <c r="Q13" s="61" t="s">
        <v>1075</v>
      </c>
      <c r="R13" s="61" t="s">
        <v>1077</v>
      </c>
      <c r="S13" s="61" t="s">
        <v>1078</v>
      </c>
      <c r="T13" s="61" t="s">
        <v>1079</v>
      </c>
      <c r="U13" s="61" t="s">
        <v>1081</v>
      </c>
      <c r="V13" s="61" t="s">
        <v>1082</v>
      </c>
      <c r="W13" s="61" t="s">
        <v>1083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1087</v>
      </c>
      <c r="AC13" s="61" t="s">
        <v>533</v>
      </c>
      <c r="AD13" s="61" t="s">
        <v>1088</v>
      </c>
      <c r="AE13" s="61" t="s">
        <v>1089</v>
      </c>
      <c r="AF13" s="61" t="s">
        <v>1090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1096</v>
      </c>
      <c r="AT13" s="61" t="s">
        <v>1097</v>
      </c>
      <c r="AU13" s="61" t="s">
        <v>1098</v>
      </c>
      <c r="AV13" s="61" t="s">
        <v>1100</v>
      </c>
      <c r="AW13" s="61" t="s">
        <v>1101</v>
      </c>
      <c r="AX13" s="61" t="s">
        <v>1102</v>
      </c>
      <c r="AY13" s="61" t="s">
        <v>1104</v>
      </c>
      <c r="AZ13" s="61" t="s">
        <v>1105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1108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1116</v>
      </c>
      <c r="CD13" s="30" t="s">
        <v>1117</v>
      </c>
      <c r="CE13" s="30" t="s">
        <v>1118</v>
      </c>
      <c r="CF13" s="61" t="s">
        <v>1120</v>
      </c>
      <c r="CG13" s="61" t="s">
        <v>1121</v>
      </c>
      <c r="CH13" s="61" t="s">
        <v>1122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1124</v>
      </c>
      <c r="CO13" s="30" t="s">
        <v>1126</v>
      </c>
      <c r="CP13" s="30" t="s">
        <v>1127</v>
      </c>
      <c r="CQ13" s="30" t="s">
        <v>1128</v>
      </c>
      <c r="CR13" s="30" t="s">
        <v>1130</v>
      </c>
      <c r="CS13" s="30" t="s">
        <v>1131</v>
      </c>
      <c r="CT13" s="30" t="s">
        <v>274</v>
      </c>
      <c r="CU13" s="30" t="s">
        <v>1133</v>
      </c>
      <c r="CV13" s="30" t="s">
        <v>1134</v>
      </c>
      <c r="CW13" s="30" t="s">
        <v>1135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1138</v>
      </c>
      <c r="DE13" s="30" t="s">
        <v>1139</v>
      </c>
      <c r="DF13" s="30" t="s">
        <v>1140</v>
      </c>
      <c r="DG13" s="61" t="s">
        <v>1142</v>
      </c>
      <c r="DH13" s="61" t="s">
        <v>1143</v>
      </c>
      <c r="DI13" s="61" t="s">
        <v>1144</v>
      </c>
      <c r="DJ13" s="61" t="s">
        <v>581</v>
      </c>
      <c r="DK13" s="61" t="s">
        <v>582</v>
      </c>
      <c r="DL13" s="61" t="s">
        <v>1146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1149</v>
      </c>
      <c r="DT13" s="61" t="s">
        <v>1150</v>
      </c>
      <c r="DU13" s="61" t="s">
        <v>587</v>
      </c>
      <c r="DV13" s="61" t="s">
        <v>588</v>
      </c>
      <c r="DW13" s="61" t="s">
        <v>1151</v>
      </c>
      <c r="DX13" s="61" t="s">
        <v>1152</v>
      </c>
      <c r="DY13" s="61" t="s">
        <v>1153</v>
      </c>
      <c r="DZ13" s="61" t="s">
        <v>1154</v>
      </c>
      <c r="EA13" s="61" t="s">
        <v>1155</v>
      </c>
      <c r="EB13" s="61" t="s">
        <v>589</v>
      </c>
      <c r="EC13" s="61" t="s">
        <v>590</v>
      </c>
      <c r="ED13" s="61" t="s">
        <v>591</v>
      </c>
      <c r="EE13" s="61" t="s">
        <v>1158</v>
      </c>
      <c r="EF13" s="61" t="s">
        <v>1159</v>
      </c>
      <c r="EG13" s="61" t="s">
        <v>1160</v>
      </c>
      <c r="EH13" s="61" t="s">
        <v>1162</v>
      </c>
      <c r="EI13" s="61" t="s">
        <v>1163</v>
      </c>
      <c r="EJ13" s="61" t="s">
        <v>1164</v>
      </c>
      <c r="EK13" s="61" t="s">
        <v>592</v>
      </c>
      <c r="EL13" s="61" t="s">
        <v>1166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1168</v>
      </c>
      <c r="ER13" s="61" t="s">
        <v>1169</v>
      </c>
      <c r="ES13" s="61" t="s">
        <v>1170</v>
      </c>
      <c r="ET13" s="61" t="s">
        <v>1171</v>
      </c>
      <c r="EU13" s="61" t="s">
        <v>1172</v>
      </c>
      <c r="EV13" s="61" t="s">
        <v>1173</v>
      </c>
      <c r="EW13" s="61" t="s">
        <v>1174</v>
      </c>
      <c r="EX13" s="61" t="s">
        <v>1175</v>
      </c>
      <c r="EY13" s="61" t="s">
        <v>1176</v>
      </c>
      <c r="EZ13" s="61" t="s">
        <v>1177</v>
      </c>
      <c r="FA13" s="61" t="s">
        <v>1178</v>
      </c>
      <c r="FB13" s="61" t="s">
        <v>1179</v>
      </c>
      <c r="FC13" s="61" t="s">
        <v>599</v>
      </c>
      <c r="FD13" s="61" t="s">
        <v>600</v>
      </c>
      <c r="FE13" s="61" t="s">
        <v>1180</v>
      </c>
      <c r="FF13" s="61" t="s">
        <v>1182</v>
      </c>
      <c r="FG13" s="61" t="s">
        <v>1183</v>
      </c>
      <c r="FH13" s="61" t="s">
        <v>1184</v>
      </c>
      <c r="FI13" s="30" t="s">
        <v>1186</v>
      </c>
      <c r="FJ13" s="30" t="s">
        <v>1187</v>
      </c>
      <c r="FK13" s="30" t="s">
        <v>1188</v>
      </c>
      <c r="FL13" s="30" t="s">
        <v>1190</v>
      </c>
      <c r="FM13" s="30" t="s">
        <v>1191</v>
      </c>
      <c r="FN13" s="30" t="s">
        <v>1192</v>
      </c>
      <c r="FO13" s="30" t="s">
        <v>1194</v>
      </c>
      <c r="FP13" s="30" t="s">
        <v>1195</v>
      </c>
      <c r="FQ13" s="30" t="s">
        <v>1196</v>
      </c>
      <c r="FR13" s="30" t="s">
        <v>1197</v>
      </c>
      <c r="FS13" s="30" t="s">
        <v>1198</v>
      </c>
      <c r="FT13" s="30" t="s">
        <v>1199</v>
      </c>
      <c r="FU13" s="30" t="s">
        <v>487</v>
      </c>
      <c r="FV13" s="30" t="s">
        <v>1201</v>
      </c>
      <c r="FW13" s="30" t="s">
        <v>1202</v>
      </c>
      <c r="FX13" s="30" t="s">
        <v>1204</v>
      </c>
      <c r="FY13" s="30" t="s">
        <v>1205</v>
      </c>
      <c r="FZ13" s="30" t="s">
        <v>1206</v>
      </c>
      <c r="GA13" s="61" t="s">
        <v>604</v>
      </c>
      <c r="GB13" s="61" t="s">
        <v>605</v>
      </c>
      <c r="GC13" s="61" t="s">
        <v>606</v>
      </c>
      <c r="GD13" s="61" t="s">
        <v>1209</v>
      </c>
      <c r="GE13" s="61" t="s">
        <v>1210</v>
      </c>
      <c r="GF13" s="61" t="s">
        <v>1211</v>
      </c>
      <c r="GG13" s="61" t="s">
        <v>1213</v>
      </c>
      <c r="GH13" s="61" t="s">
        <v>1214</v>
      </c>
      <c r="GI13" s="61" t="s">
        <v>1215</v>
      </c>
      <c r="GJ13" s="61" t="s">
        <v>1217</v>
      </c>
      <c r="GK13" s="61" t="s">
        <v>1218</v>
      </c>
      <c r="GL13" s="61" t="s">
        <v>1219</v>
      </c>
      <c r="GM13" s="61" t="s">
        <v>1221</v>
      </c>
      <c r="GN13" s="61" t="s">
        <v>1222</v>
      </c>
      <c r="GO13" s="61" t="s">
        <v>1223</v>
      </c>
      <c r="GP13" s="61" t="s">
        <v>1225</v>
      </c>
      <c r="GQ13" s="61" t="s">
        <v>1226</v>
      </c>
      <c r="GR13" s="61" t="s">
        <v>1227</v>
      </c>
    </row>
    <row r="14" spans="1:200" ht="15.75">
      <c r="A14" s="28">
        <v>1</v>
      </c>
      <c r="B14" s="13" t="s">
        <v>1419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13"/>
      <c r="CP14" s="13">
        <v>1</v>
      </c>
      <c r="CQ14" s="13"/>
      <c r="CR14" s="13"/>
      <c r="CS14" s="13">
        <v>1</v>
      </c>
      <c r="CT14" s="13"/>
      <c r="CU14" s="13"/>
      <c r="CV14" s="13">
        <v>1</v>
      </c>
      <c r="CW14" s="13"/>
      <c r="CX14" s="13"/>
      <c r="CY14" s="13">
        <v>1</v>
      </c>
      <c r="CZ14" s="13"/>
      <c r="DA14" s="13"/>
      <c r="DB14" s="13">
        <v>1</v>
      </c>
      <c r="DC14" s="13"/>
      <c r="DD14" s="13"/>
      <c r="DE14" s="13">
        <v>1</v>
      </c>
      <c r="DF14" s="13"/>
      <c r="DG14" s="13"/>
      <c r="DH14" s="13">
        <v>1</v>
      </c>
      <c r="DI14" s="13"/>
      <c r="DJ14" s="13"/>
      <c r="DK14" s="13">
        <v>1</v>
      </c>
      <c r="DL14" s="13"/>
      <c r="DM14" s="13"/>
      <c r="DN14" s="13">
        <v>1</v>
      </c>
      <c r="DO14" s="13"/>
      <c r="DP14" s="13"/>
      <c r="DQ14" s="13">
        <v>1</v>
      </c>
      <c r="DR14" s="13"/>
      <c r="DS14" s="13"/>
      <c r="DT14" s="13">
        <v>1</v>
      </c>
      <c r="DU14" s="13"/>
      <c r="DV14" s="13"/>
      <c r="DW14" s="13">
        <v>1</v>
      </c>
      <c r="DX14" s="13"/>
      <c r="DY14" s="13"/>
      <c r="DZ14" s="13">
        <v>1</v>
      </c>
      <c r="EA14" s="13"/>
      <c r="EB14" s="13"/>
      <c r="EC14" s="13">
        <v>1</v>
      </c>
      <c r="ED14" s="13"/>
      <c r="EE14" s="13"/>
      <c r="EF14" s="13">
        <v>1</v>
      </c>
      <c r="EG14" s="13"/>
      <c r="EH14" s="13"/>
      <c r="EI14" s="13">
        <v>1</v>
      </c>
      <c r="EJ14" s="13"/>
      <c r="EK14" s="13"/>
      <c r="EL14" s="13">
        <v>1</v>
      </c>
      <c r="EM14" s="13"/>
      <c r="EN14" s="13"/>
      <c r="EO14" s="13">
        <v>1</v>
      </c>
      <c r="EP14" s="13"/>
      <c r="EQ14" s="13"/>
      <c r="ER14" s="13">
        <v>1</v>
      </c>
      <c r="ES14" s="13"/>
      <c r="ET14" s="13"/>
      <c r="EU14" s="13">
        <v>1</v>
      </c>
      <c r="EV14" s="13"/>
      <c r="EW14" s="13"/>
      <c r="EX14" s="13">
        <v>1</v>
      </c>
      <c r="EY14" s="13"/>
      <c r="EZ14" s="13"/>
      <c r="FA14" s="13">
        <v>1</v>
      </c>
      <c r="FB14" s="13"/>
      <c r="FC14" s="13"/>
      <c r="FD14" s="13">
        <v>1</v>
      </c>
      <c r="FE14" s="13"/>
      <c r="FF14" s="13"/>
      <c r="FG14" s="13">
        <v>1</v>
      </c>
      <c r="FH14" s="13"/>
      <c r="FI14" s="13"/>
      <c r="FJ14" s="13">
        <v>1</v>
      </c>
      <c r="FK14" s="13"/>
      <c r="FL14" s="13"/>
      <c r="FM14" s="13">
        <v>1</v>
      </c>
      <c r="FN14" s="13"/>
      <c r="FO14" s="13"/>
      <c r="FP14" s="13">
        <v>1</v>
      </c>
      <c r="FQ14" s="13"/>
      <c r="FR14" s="13"/>
      <c r="FS14" s="13">
        <v>1</v>
      </c>
      <c r="FT14" s="13"/>
      <c r="FU14" s="13"/>
      <c r="FV14" s="13">
        <v>1</v>
      </c>
      <c r="FW14" s="13"/>
      <c r="FX14" s="13"/>
      <c r="FY14" s="13">
        <v>1</v>
      </c>
      <c r="FZ14" s="13"/>
      <c r="GA14" s="13"/>
      <c r="GB14" s="13">
        <v>1</v>
      </c>
      <c r="GC14" s="13"/>
      <c r="GD14" s="13"/>
      <c r="GE14" s="13">
        <v>1</v>
      </c>
      <c r="GF14" s="13"/>
      <c r="GG14" s="13"/>
      <c r="GH14" s="13">
        <v>1</v>
      </c>
      <c r="GI14" s="13"/>
      <c r="GJ14" s="13"/>
      <c r="GK14" s="13">
        <v>1</v>
      </c>
      <c r="GL14" s="13"/>
      <c r="GM14" s="13"/>
      <c r="GN14" s="13">
        <v>1</v>
      </c>
      <c r="GO14" s="13"/>
      <c r="GP14" s="13"/>
      <c r="GQ14" s="13">
        <v>1</v>
      </c>
      <c r="GR14" s="13"/>
    </row>
    <row r="15" spans="1:200" ht="15.75">
      <c r="A15" s="2">
        <v>2</v>
      </c>
      <c r="B15" s="1" t="s">
        <v>1420</v>
      </c>
      <c r="C15" s="9">
        <v>1</v>
      </c>
      <c r="D15" s="9"/>
      <c r="E15" s="9"/>
      <c r="F15" s="9">
        <v>1</v>
      </c>
      <c r="G15" s="9"/>
      <c r="H15" s="9"/>
      <c r="I15" s="9">
        <v>1</v>
      </c>
      <c r="J15" s="9"/>
      <c r="K15" s="9"/>
      <c r="L15" s="9">
        <v>1</v>
      </c>
      <c r="M15" s="9"/>
      <c r="N15" s="9"/>
      <c r="O15" s="9">
        <v>1</v>
      </c>
      <c r="P15" s="9"/>
      <c r="Q15" s="9"/>
      <c r="R15" s="9">
        <v>1</v>
      </c>
      <c r="S15" s="9"/>
      <c r="T15" s="9"/>
      <c r="U15" s="9">
        <v>1</v>
      </c>
      <c r="V15" s="9"/>
      <c r="W15" s="9"/>
      <c r="X15" s="9">
        <v>1</v>
      </c>
      <c r="Y15" s="9"/>
      <c r="Z15" s="9"/>
      <c r="AA15" s="9">
        <v>1</v>
      </c>
      <c r="AB15" s="9"/>
      <c r="AC15" s="9"/>
      <c r="AD15" s="9">
        <v>1</v>
      </c>
      <c r="AE15" s="9"/>
      <c r="AF15" s="9"/>
      <c r="AG15" s="9">
        <v>1</v>
      </c>
      <c r="AH15" s="9"/>
      <c r="AI15" s="9"/>
      <c r="AJ15" s="9">
        <v>1</v>
      </c>
      <c r="AK15" s="9"/>
      <c r="AL15" s="9"/>
      <c r="AM15" s="9">
        <v>1</v>
      </c>
      <c r="AN15" s="9"/>
      <c r="AO15" s="9"/>
      <c r="AP15" s="9">
        <v>1</v>
      </c>
      <c r="AQ15" s="9"/>
      <c r="AR15" s="9"/>
      <c r="AS15" s="9">
        <v>1</v>
      </c>
      <c r="AT15" s="9"/>
      <c r="AU15" s="9"/>
      <c r="AV15" s="9">
        <v>1</v>
      </c>
      <c r="AW15" s="9"/>
      <c r="AX15" s="9"/>
      <c r="AY15" s="9">
        <v>1</v>
      </c>
      <c r="AZ15" s="9"/>
      <c r="BA15" s="9"/>
      <c r="BB15" s="9">
        <v>1</v>
      </c>
      <c r="BC15" s="9"/>
      <c r="BD15" s="9"/>
      <c r="BE15" s="9">
        <v>1</v>
      </c>
      <c r="BF15" s="9"/>
      <c r="BG15" s="9"/>
      <c r="BH15" s="9">
        <v>1</v>
      </c>
      <c r="BI15" s="9"/>
      <c r="BJ15" s="9"/>
      <c r="BK15" s="9">
        <v>1</v>
      </c>
      <c r="BL15" s="9"/>
      <c r="BM15" s="9"/>
      <c r="BN15" s="9">
        <v>1</v>
      </c>
      <c r="BO15" s="9"/>
      <c r="BP15" s="9"/>
      <c r="BQ15" s="9">
        <v>1</v>
      </c>
      <c r="BR15" s="9"/>
      <c r="BS15" s="9"/>
      <c r="BT15" s="9">
        <v>1</v>
      </c>
      <c r="BU15" s="9"/>
      <c r="BV15" s="9"/>
      <c r="BW15" s="9">
        <v>1</v>
      </c>
      <c r="BX15" s="9"/>
      <c r="BY15" s="9"/>
      <c r="BZ15" s="9">
        <v>1</v>
      </c>
      <c r="CA15" s="9"/>
      <c r="CB15" s="9"/>
      <c r="CC15" s="9">
        <v>1</v>
      </c>
      <c r="CD15" s="9"/>
      <c r="CE15" s="9"/>
      <c r="CF15" s="9">
        <v>1</v>
      </c>
      <c r="CG15" s="9"/>
      <c r="CH15" s="9"/>
      <c r="CI15" s="9">
        <v>1</v>
      </c>
      <c r="CJ15" s="9"/>
      <c r="CK15" s="9"/>
      <c r="CL15" s="9">
        <v>1</v>
      </c>
      <c r="CM15" s="9"/>
      <c r="CN15" s="9"/>
      <c r="CO15" s="1"/>
      <c r="CP15" s="1">
        <v>1</v>
      </c>
      <c r="CQ15" s="1"/>
      <c r="CR15" s="1"/>
      <c r="CS15" s="1">
        <v>1</v>
      </c>
      <c r="CT15" s="1"/>
      <c r="CU15" s="1"/>
      <c r="CV15" s="1">
        <v>1</v>
      </c>
      <c r="CW15" s="1"/>
      <c r="CX15" s="1"/>
      <c r="CY15" s="1">
        <v>1</v>
      </c>
      <c r="CZ15" s="1"/>
      <c r="DA15" s="1"/>
      <c r="DB15" s="1">
        <v>1</v>
      </c>
      <c r="DC15" s="1"/>
      <c r="DD15" s="1"/>
      <c r="DE15" s="1">
        <v>1</v>
      </c>
      <c r="DF15" s="1"/>
      <c r="DG15" s="1"/>
      <c r="DH15" s="1">
        <v>1</v>
      </c>
      <c r="DI15" s="1"/>
      <c r="DJ15" s="1"/>
      <c r="DK15" s="1">
        <v>1</v>
      </c>
      <c r="DL15" s="1"/>
      <c r="DM15" s="1"/>
      <c r="DN15" s="1">
        <v>1</v>
      </c>
      <c r="DO15" s="1"/>
      <c r="DP15" s="1"/>
      <c r="DQ15" s="1">
        <v>1</v>
      </c>
      <c r="DR15" s="1"/>
      <c r="DS15" s="1"/>
      <c r="DT15" s="1">
        <v>1</v>
      </c>
      <c r="DU15" s="1"/>
      <c r="DV15" s="1"/>
      <c r="DW15" s="1">
        <v>1</v>
      </c>
      <c r="DX15" s="1"/>
      <c r="DY15" s="1"/>
      <c r="DZ15" s="1">
        <v>1</v>
      </c>
      <c r="EA15" s="1"/>
      <c r="EB15" s="1"/>
      <c r="EC15" s="1">
        <v>1</v>
      </c>
      <c r="ED15" s="1"/>
      <c r="EE15" s="1"/>
      <c r="EF15" s="1">
        <v>1</v>
      </c>
      <c r="EG15" s="1"/>
      <c r="EH15" s="1"/>
      <c r="EI15" s="1">
        <v>1</v>
      </c>
      <c r="EJ15" s="1"/>
      <c r="EK15" s="1"/>
      <c r="EL15" s="1">
        <v>1</v>
      </c>
      <c r="EM15" s="1"/>
      <c r="EN15" s="1"/>
      <c r="EO15" s="1">
        <v>1</v>
      </c>
      <c r="EP15" s="1"/>
      <c r="EQ15" s="1"/>
      <c r="ER15" s="1">
        <v>1</v>
      </c>
      <c r="ES15" s="1"/>
      <c r="ET15" s="1"/>
      <c r="EU15" s="1">
        <v>1</v>
      </c>
      <c r="EV15" s="1"/>
      <c r="EW15" s="1"/>
      <c r="EX15" s="1">
        <v>1</v>
      </c>
      <c r="EY15" s="1"/>
      <c r="EZ15" s="1"/>
      <c r="FA15" s="1">
        <v>1</v>
      </c>
      <c r="FB15" s="1"/>
      <c r="FC15" s="1"/>
      <c r="FD15" s="1">
        <v>1</v>
      </c>
      <c r="FE15" s="1"/>
      <c r="FF15" s="1"/>
      <c r="FG15" s="1">
        <v>1</v>
      </c>
      <c r="FH15" s="1"/>
      <c r="FI15" s="1"/>
      <c r="FJ15" s="1">
        <v>1</v>
      </c>
      <c r="FK15" s="1"/>
      <c r="FL15" s="1"/>
      <c r="FM15" s="1">
        <v>1</v>
      </c>
      <c r="FN15" s="1"/>
      <c r="FO15" s="1"/>
      <c r="FP15" s="1">
        <v>1</v>
      </c>
      <c r="FQ15" s="1"/>
      <c r="FR15" s="1"/>
      <c r="FS15" s="1">
        <v>1</v>
      </c>
      <c r="FT15" s="1"/>
      <c r="FU15" s="1"/>
      <c r="FV15" s="1">
        <v>1</v>
      </c>
      <c r="FW15" s="1"/>
      <c r="FX15" s="1"/>
      <c r="FY15" s="1">
        <v>1</v>
      </c>
      <c r="FZ15" s="1"/>
      <c r="GA15" s="1"/>
      <c r="GB15" s="1">
        <v>1</v>
      </c>
      <c r="GC15" s="1"/>
      <c r="GD15" s="1"/>
      <c r="GE15" s="1">
        <v>1</v>
      </c>
      <c r="GF15" s="1"/>
      <c r="GG15" s="1"/>
      <c r="GH15" s="1">
        <v>1</v>
      </c>
      <c r="GI15" s="1"/>
      <c r="GJ15" s="1"/>
      <c r="GK15" s="1">
        <v>1</v>
      </c>
      <c r="GL15" s="1"/>
      <c r="GM15" s="1"/>
      <c r="GN15" s="1">
        <v>1</v>
      </c>
      <c r="GO15" s="1"/>
      <c r="GP15" s="1"/>
      <c r="GQ15" s="1">
        <v>1</v>
      </c>
      <c r="GR15" s="1"/>
    </row>
    <row r="16" spans="1:200">
      <c r="A16" s="132" t="s">
        <v>171</v>
      </c>
      <c r="B16" s="133"/>
      <c r="C16" s="3">
        <f t="shared" ref="C16:AH16" si="0">SUM(C14:C15)</f>
        <v>2</v>
      </c>
      <c r="D16" s="3">
        <f t="shared" si="0"/>
        <v>0</v>
      </c>
      <c r="E16" s="3">
        <f t="shared" si="0"/>
        <v>0</v>
      </c>
      <c r="F16" s="3">
        <f t="shared" si="0"/>
        <v>2</v>
      </c>
      <c r="G16" s="3">
        <f t="shared" si="0"/>
        <v>0</v>
      </c>
      <c r="H16" s="3">
        <f t="shared" si="0"/>
        <v>0</v>
      </c>
      <c r="I16" s="3">
        <f t="shared" si="0"/>
        <v>2</v>
      </c>
      <c r="J16" s="3">
        <f t="shared" si="0"/>
        <v>0</v>
      </c>
      <c r="K16" s="3">
        <f t="shared" si="0"/>
        <v>0</v>
      </c>
      <c r="L16" s="3">
        <f t="shared" si="0"/>
        <v>2</v>
      </c>
      <c r="M16" s="3">
        <f t="shared" si="0"/>
        <v>0</v>
      </c>
      <c r="N16" s="3">
        <f t="shared" si="0"/>
        <v>0</v>
      </c>
      <c r="O16" s="3">
        <f t="shared" si="0"/>
        <v>2</v>
      </c>
      <c r="P16" s="3">
        <f t="shared" si="0"/>
        <v>0</v>
      </c>
      <c r="Q16" s="3">
        <f t="shared" si="0"/>
        <v>0</v>
      </c>
      <c r="R16" s="3">
        <f t="shared" si="0"/>
        <v>2</v>
      </c>
      <c r="S16" s="3">
        <f t="shared" si="0"/>
        <v>0</v>
      </c>
      <c r="T16" s="3">
        <f t="shared" si="0"/>
        <v>0</v>
      </c>
      <c r="U16" s="3">
        <f t="shared" si="0"/>
        <v>2</v>
      </c>
      <c r="V16" s="3">
        <f t="shared" si="0"/>
        <v>0</v>
      </c>
      <c r="W16" s="3">
        <f t="shared" si="0"/>
        <v>0</v>
      </c>
      <c r="X16" s="3">
        <f t="shared" si="0"/>
        <v>2</v>
      </c>
      <c r="Y16" s="3">
        <f t="shared" si="0"/>
        <v>0</v>
      </c>
      <c r="Z16" s="3">
        <f t="shared" si="0"/>
        <v>0</v>
      </c>
      <c r="AA16" s="3">
        <f t="shared" si="0"/>
        <v>2</v>
      </c>
      <c r="AB16" s="3">
        <f t="shared" si="0"/>
        <v>0</v>
      </c>
      <c r="AC16" s="3">
        <f t="shared" si="0"/>
        <v>0</v>
      </c>
      <c r="AD16" s="3">
        <f t="shared" si="0"/>
        <v>2</v>
      </c>
      <c r="AE16" s="3">
        <f t="shared" si="0"/>
        <v>0</v>
      </c>
      <c r="AF16" s="3">
        <f t="shared" si="0"/>
        <v>0</v>
      </c>
      <c r="AG16" s="3">
        <f t="shared" si="0"/>
        <v>2</v>
      </c>
      <c r="AH16" s="3">
        <f t="shared" si="0"/>
        <v>0</v>
      </c>
      <c r="AI16" s="3">
        <f t="shared" ref="AI16:BN16" si="1">SUM(AI14:AI15)</f>
        <v>0</v>
      </c>
      <c r="AJ16" s="3">
        <f t="shared" si="1"/>
        <v>2</v>
      </c>
      <c r="AK16" s="3">
        <f t="shared" si="1"/>
        <v>0</v>
      </c>
      <c r="AL16" s="3">
        <f t="shared" si="1"/>
        <v>0</v>
      </c>
      <c r="AM16" s="3">
        <f t="shared" si="1"/>
        <v>2</v>
      </c>
      <c r="AN16" s="3">
        <f t="shared" si="1"/>
        <v>0</v>
      </c>
      <c r="AO16" s="3">
        <f t="shared" si="1"/>
        <v>0</v>
      </c>
      <c r="AP16" s="3">
        <f t="shared" si="1"/>
        <v>2</v>
      </c>
      <c r="AQ16" s="3">
        <f t="shared" si="1"/>
        <v>0</v>
      </c>
      <c r="AR16" s="3">
        <f t="shared" si="1"/>
        <v>0</v>
      </c>
      <c r="AS16" s="3">
        <f t="shared" si="1"/>
        <v>2</v>
      </c>
      <c r="AT16" s="3">
        <f t="shared" si="1"/>
        <v>0</v>
      </c>
      <c r="AU16" s="3">
        <f t="shared" si="1"/>
        <v>0</v>
      </c>
      <c r="AV16" s="3">
        <f t="shared" si="1"/>
        <v>2</v>
      </c>
      <c r="AW16" s="3">
        <f t="shared" si="1"/>
        <v>0</v>
      </c>
      <c r="AX16" s="3">
        <f t="shared" si="1"/>
        <v>0</v>
      </c>
      <c r="AY16" s="3">
        <f t="shared" si="1"/>
        <v>2</v>
      </c>
      <c r="AZ16" s="3">
        <f t="shared" si="1"/>
        <v>0</v>
      </c>
      <c r="BA16" s="3">
        <f t="shared" si="1"/>
        <v>0</v>
      </c>
      <c r="BB16" s="3">
        <f t="shared" si="1"/>
        <v>2</v>
      </c>
      <c r="BC16" s="3">
        <f t="shared" si="1"/>
        <v>0</v>
      </c>
      <c r="BD16" s="3">
        <f t="shared" si="1"/>
        <v>0</v>
      </c>
      <c r="BE16" s="3">
        <f t="shared" si="1"/>
        <v>2</v>
      </c>
      <c r="BF16" s="3">
        <f t="shared" si="1"/>
        <v>0</v>
      </c>
      <c r="BG16" s="3">
        <f t="shared" si="1"/>
        <v>0</v>
      </c>
      <c r="BH16" s="3">
        <f t="shared" si="1"/>
        <v>2</v>
      </c>
      <c r="BI16" s="3">
        <f t="shared" si="1"/>
        <v>0</v>
      </c>
      <c r="BJ16" s="3">
        <f t="shared" si="1"/>
        <v>0</v>
      </c>
      <c r="BK16" s="3">
        <f t="shared" si="1"/>
        <v>2</v>
      </c>
      <c r="BL16" s="3">
        <f t="shared" si="1"/>
        <v>0</v>
      </c>
      <c r="BM16" s="3">
        <f t="shared" si="1"/>
        <v>0</v>
      </c>
      <c r="BN16" s="3">
        <f t="shared" si="1"/>
        <v>2</v>
      </c>
      <c r="BO16" s="3">
        <f t="shared" ref="BO16:CT16" si="2">SUM(BO14:BO15)</f>
        <v>0</v>
      </c>
      <c r="BP16" s="3">
        <f t="shared" si="2"/>
        <v>0</v>
      </c>
      <c r="BQ16" s="3">
        <f t="shared" si="2"/>
        <v>2</v>
      </c>
      <c r="BR16" s="3">
        <f t="shared" si="2"/>
        <v>0</v>
      </c>
      <c r="BS16" s="3">
        <f t="shared" si="2"/>
        <v>0</v>
      </c>
      <c r="BT16" s="3">
        <f t="shared" si="2"/>
        <v>2</v>
      </c>
      <c r="BU16" s="3">
        <f t="shared" si="2"/>
        <v>0</v>
      </c>
      <c r="BV16" s="3">
        <f t="shared" si="2"/>
        <v>0</v>
      </c>
      <c r="BW16" s="3">
        <f t="shared" si="2"/>
        <v>2</v>
      </c>
      <c r="BX16" s="3">
        <f t="shared" si="2"/>
        <v>0</v>
      </c>
      <c r="BY16" s="3">
        <f t="shared" si="2"/>
        <v>0</v>
      </c>
      <c r="BZ16" s="3">
        <f t="shared" si="2"/>
        <v>2</v>
      </c>
      <c r="CA16" s="3">
        <f t="shared" si="2"/>
        <v>0</v>
      </c>
      <c r="CB16" s="3">
        <f t="shared" si="2"/>
        <v>0</v>
      </c>
      <c r="CC16" s="3">
        <f t="shared" si="2"/>
        <v>2</v>
      </c>
      <c r="CD16" s="3">
        <f t="shared" si="2"/>
        <v>0</v>
      </c>
      <c r="CE16" s="3">
        <f t="shared" si="2"/>
        <v>0</v>
      </c>
      <c r="CF16" s="3">
        <f t="shared" si="2"/>
        <v>2</v>
      </c>
      <c r="CG16" s="3">
        <f t="shared" si="2"/>
        <v>0</v>
      </c>
      <c r="CH16" s="3">
        <f t="shared" si="2"/>
        <v>0</v>
      </c>
      <c r="CI16" s="3">
        <f t="shared" si="2"/>
        <v>2</v>
      </c>
      <c r="CJ16" s="3">
        <f t="shared" si="2"/>
        <v>0</v>
      </c>
      <c r="CK16" s="3">
        <f t="shared" si="2"/>
        <v>0</v>
      </c>
      <c r="CL16" s="3">
        <f t="shared" si="2"/>
        <v>2</v>
      </c>
      <c r="CM16" s="3">
        <f t="shared" si="2"/>
        <v>0</v>
      </c>
      <c r="CN16" s="3">
        <f t="shared" si="2"/>
        <v>0</v>
      </c>
      <c r="CO16" s="3">
        <f t="shared" si="2"/>
        <v>0</v>
      </c>
      <c r="CP16" s="3">
        <f t="shared" si="2"/>
        <v>2</v>
      </c>
      <c r="CQ16" s="3">
        <f t="shared" si="2"/>
        <v>0</v>
      </c>
      <c r="CR16" s="3">
        <f t="shared" si="2"/>
        <v>0</v>
      </c>
      <c r="CS16" s="3">
        <f t="shared" si="2"/>
        <v>2</v>
      </c>
      <c r="CT16" s="3">
        <f t="shared" si="2"/>
        <v>0</v>
      </c>
      <c r="CU16" s="3">
        <f t="shared" ref="CU16:DZ16" si="3">SUM(CU14:CU15)</f>
        <v>0</v>
      </c>
      <c r="CV16" s="3">
        <f t="shared" si="3"/>
        <v>2</v>
      </c>
      <c r="CW16" s="3">
        <f t="shared" si="3"/>
        <v>0</v>
      </c>
      <c r="CX16" s="3">
        <f t="shared" si="3"/>
        <v>0</v>
      </c>
      <c r="CY16" s="3">
        <f t="shared" si="3"/>
        <v>2</v>
      </c>
      <c r="CZ16" s="3">
        <f t="shared" si="3"/>
        <v>0</v>
      </c>
      <c r="DA16" s="3">
        <f t="shared" si="3"/>
        <v>0</v>
      </c>
      <c r="DB16" s="3">
        <f t="shared" si="3"/>
        <v>2</v>
      </c>
      <c r="DC16" s="3">
        <f t="shared" si="3"/>
        <v>0</v>
      </c>
      <c r="DD16" s="3">
        <f t="shared" si="3"/>
        <v>0</v>
      </c>
      <c r="DE16" s="3">
        <f t="shared" si="3"/>
        <v>2</v>
      </c>
      <c r="DF16" s="3">
        <f t="shared" si="3"/>
        <v>0</v>
      </c>
      <c r="DG16" s="3">
        <f t="shared" si="3"/>
        <v>0</v>
      </c>
      <c r="DH16" s="3">
        <f t="shared" si="3"/>
        <v>2</v>
      </c>
      <c r="DI16" s="3">
        <f t="shared" si="3"/>
        <v>0</v>
      </c>
      <c r="DJ16" s="3">
        <f t="shared" si="3"/>
        <v>0</v>
      </c>
      <c r="DK16" s="3">
        <f t="shared" si="3"/>
        <v>2</v>
      </c>
      <c r="DL16" s="3">
        <f t="shared" si="3"/>
        <v>0</v>
      </c>
      <c r="DM16" s="3">
        <f t="shared" si="3"/>
        <v>0</v>
      </c>
      <c r="DN16" s="3">
        <f t="shared" si="3"/>
        <v>2</v>
      </c>
      <c r="DO16" s="3">
        <f t="shared" si="3"/>
        <v>0</v>
      </c>
      <c r="DP16" s="3">
        <f t="shared" si="3"/>
        <v>0</v>
      </c>
      <c r="DQ16" s="3">
        <f t="shared" si="3"/>
        <v>2</v>
      </c>
      <c r="DR16" s="3">
        <f t="shared" si="3"/>
        <v>0</v>
      </c>
      <c r="DS16" s="3">
        <f t="shared" si="3"/>
        <v>0</v>
      </c>
      <c r="DT16" s="3">
        <f t="shared" si="3"/>
        <v>2</v>
      </c>
      <c r="DU16" s="3">
        <f t="shared" si="3"/>
        <v>0</v>
      </c>
      <c r="DV16" s="3">
        <f t="shared" si="3"/>
        <v>0</v>
      </c>
      <c r="DW16" s="3">
        <f t="shared" si="3"/>
        <v>2</v>
      </c>
      <c r="DX16" s="3">
        <f t="shared" si="3"/>
        <v>0</v>
      </c>
      <c r="DY16" s="3">
        <f t="shared" si="3"/>
        <v>0</v>
      </c>
      <c r="DZ16" s="3">
        <f t="shared" si="3"/>
        <v>2</v>
      </c>
      <c r="EA16" s="3">
        <f t="shared" ref="EA16:FF16" si="4">SUM(EA14:EA15)</f>
        <v>0</v>
      </c>
      <c r="EB16" s="3">
        <f t="shared" si="4"/>
        <v>0</v>
      </c>
      <c r="EC16" s="3">
        <f t="shared" si="4"/>
        <v>2</v>
      </c>
      <c r="ED16" s="3">
        <f t="shared" si="4"/>
        <v>0</v>
      </c>
      <c r="EE16" s="3">
        <f t="shared" si="4"/>
        <v>0</v>
      </c>
      <c r="EF16" s="3">
        <f t="shared" si="4"/>
        <v>2</v>
      </c>
      <c r="EG16" s="3">
        <f t="shared" si="4"/>
        <v>0</v>
      </c>
      <c r="EH16" s="3">
        <f t="shared" si="4"/>
        <v>0</v>
      </c>
      <c r="EI16" s="3">
        <f t="shared" si="4"/>
        <v>2</v>
      </c>
      <c r="EJ16" s="3">
        <f t="shared" si="4"/>
        <v>0</v>
      </c>
      <c r="EK16" s="3">
        <f t="shared" si="4"/>
        <v>0</v>
      </c>
      <c r="EL16" s="3">
        <f t="shared" si="4"/>
        <v>2</v>
      </c>
      <c r="EM16" s="3">
        <f t="shared" si="4"/>
        <v>0</v>
      </c>
      <c r="EN16" s="3">
        <f t="shared" si="4"/>
        <v>0</v>
      </c>
      <c r="EO16" s="3">
        <f t="shared" si="4"/>
        <v>2</v>
      </c>
      <c r="EP16" s="3">
        <f t="shared" si="4"/>
        <v>0</v>
      </c>
      <c r="EQ16" s="3">
        <f t="shared" si="4"/>
        <v>0</v>
      </c>
      <c r="ER16" s="3">
        <f t="shared" si="4"/>
        <v>2</v>
      </c>
      <c r="ES16" s="3">
        <f t="shared" si="4"/>
        <v>0</v>
      </c>
      <c r="ET16" s="3">
        <f t="shared" si="4"/>
        <v>0</v>
      </c>
      <c r="EU16" s="3">
        <f t="shared" si="4"/>
        <v>2</v>
      </c>
      <c r="EV16" s="3">
        <f t="shared" si="4"/>
        <v>0</v>
      </c>
      <c r="EW16" s="3">
        <f t="shared" si="4"/>
        <v>0</v>
      </c>
      <c r="EX16" s="3">
        <f t="shared" si="4"/>
        <v>2</v>
      </c>
      <c r="EY16" s="3">
        <f t="shared" si="4"/>
        <v>0</v>
      </c>
      <c r="EZ16" s="3">
        <f t="shared" si="4"/>
        <v>0</v>
      </c>
      <c r="FA16" s="3">
        <f t="shared" si="4"/>
        <v>2</v>
      </c>
      <c r="FB16" s="3">
        <f t="shared" si="4"/>
        <v>0</v>
      </c>
      <c r="FC16" s="3">
        <f t="shared" si="4"/>
        <v>0</v>
      </c>
      <c r="FD16" s="3">
        <f t="shared" si="4"/>
        <v>2</v>
      </c>
      <c r="FE16" s="3">
        <f t="shared" si="4"/>
        <v>0</v>
      </c>
      <c r="FF16" s="3">
        <f t="shared" si="4"/>
        <v>0</v>
      </c>
      <c r="FG16" s="3">
        <f t="shared" ref="FG16:GL16" si="5">SUM(FG14:FG15)</f>
        <v>2</v>
      </c>
      <c r="FH16" s="3">
        <f t="shared" si="5"/>
        <v>0</v>
      </c>
      <c r="FI16" s="3">
        <f t="shared" si="5"/>
        <v>0</v>
      </c>
      <c r="FJ16" s="3">
        <f t="shared" si="5"/>
        <v>2</v>
      </c>
      <c r="FK16" s="3">
        <f t="shared" si="5"/>
        <v>0</v>
      </c>
      <c r="FL16" s="3">
        <f t="shared" si="5"/>
        <v>0</v>
      </c>
      <c r="FM16" s="3">
        <f t="shared" si="5"/>
        <v>2</v>
      </c>
      <c r="FN16" s="3">
        <f t="shared" si="5"/>
        <v>0</v>
      </c>
      <c r="FO16" s="3">
        <f t="shared" si="5"/>
        <v>0</v>
      </c>
      <c r="FP16" s="3">
        <f t="shared" si="5"/>
        <v>2</v>
      </c>
      <c r="FQ16" s="3">
        <f t="shared" si="5"/>
        <v>0</v>
      </c>
      <c r="FR16" s="3">
        <f t="shared" si="5"/>
        <v>0</v>
      </c>
      <c r="FS16" s="3">
        <f t="shared" si="5"/>
        <v>2</v>
      </c>
      <c r="FT16" s="3">
        <f t="shared" si="5"/>
        <v>0</v>
      </c>
      <c r="FU16" s="3">
        <f t="shared" si="5"/>
        <v>0</v>
      </c>
      <c r="FV16" s="3">
        <f t="shared" si="5"/>
        <v>2</v>
      </c>
      <c r="FW16" s="3">
        <f t="shared" si="5"/>
        <v>0</v>
      </c>
      <c r="FX16" s="3">
        <f t="shared" si="5"/>
        <v>0</v>
      </c>
      <c r="FY16" s="3">
        <f t="shared" si="5"/>
        <v>2</v>
      </c>
      <c r="FZ16" s="3">
        <f t="shared" si="5"/>
        <v>0</v>
      </c>
      <c r="GA16" s="3">
        <f t="shared" si="5"/>
        <v>0</v>
      </c>
      <c r="GB16" s="3">
        <f t="shared" si="5"/>
        <v>2</v>
      </c>
      <c r="GC16" s="3">
        <f t="shared" si="5"/>
        <v>0</v>
      </c>
      <c r="GD16" s="3">
        <f t="shared" si="5"/>
        <v>0</v>
      </c>
      <c r="GE16" s="3">
        <f t="shared" si="5"/>
        <v>2</v>
      </c>
      <c r="GF16" s="3">
        <f t="shared" si="5"/>
        <v>0</v>
      </c>
      <c r="GG16" s="3">
        <f t="shared" si="5"/>
        <v>0</v>
      </c>
      <c r="GH16" s="3">
        <f t="shared" si="5"/>
        <v>2</v>
      </c>
      <c r="GI16" s="3">
        <f t="shared" si="5"/>
        <v>0</v>
      </c>
      <c r="GJ16" s="3">
        <f t="shared" si="5"/>
        <v>0</v>
      </c>
      <c r="GK16" s="3">
        <f t="shared" si="5"/>
        <v>2</v>
      </c>
      <c r="GL16" s="3">
        <f t="shared" si="5"/>
        <v>0</v>
      </c>
      <c r="GM16" s="3">
        <f t="shared" ref="GM16:GR16" si="6">SUM(GM14:GM15)</f>
        <v>0</v>
      </c>
      <c r="GN16" s="3">
        <f t="shared" si="6"/>
        <v>2</v>
      </c>
      <c r="GO16" s="3">
        <f t="shared" si="6"/>
        <v>0</v>
      </c>
      <c r="GP16" s="3">
        <f t="shared" si="6"/>
        <v>0</v>
      </c>
      <c r="GQ16" s="3">
        <f t="shared" si="6"/>
        <v>2</v>
      </c>
      <c r="GR16" s="3">
        <f t="shared" si="6"/>
        <v>0</v>
      </c>
    </row>
    <row r="17" spans="1:200" ht="37.5" customHeight="1">
      <c r="A17" s="134" t="s">
        <v>784</v>
      </c>
      <c r="B17" s="135"/>
      <c r="C17" s="10">
        <f>C16/2%</f>
        <v>100</v>
      </c>
      <c r="D17" s="10">
        <f t="shared" ref="D17:BO17" si="7">D16/2%</f>
        <v>0</v>
      </c>
      <c r="E17" s="10">
        <f t="shared" si="7"/>
        <v>0</v>
      </c>
      <c r="F17" s="10">
        <f t="shared" si="7"/>
        <v>100</v>
      </c>
      <c r="G17" s="10">
        <f t="shared" si="7"/>
        <v>0</v>
      </c>
      <c r="H17" s="10">
        <f t="shared" si="7"/>
        <v>0</v>
      </c>
      <c r="I17" s="10">
        <f t="shared" si="7"/>
        <v>100</v>
      </c>
      <c r="J17" s="10">
        <f t="shared" si="7"/>
        <v>0</v>
      </c>
      <c r="K17" s="10">
        <f t="shared" si="7"/>
        <v>0</v>
      </c>
      <c r="L17" s="10">
        <f t="shared" si="7"/>
        <v>100</v>
      </c>
      <c r="M17" s="10">
        <f t="shared" si="7"/>
        <v>0</v>
      </c>
      <c r="N17" s="10">
        <f t="shared" si="7"/>
        <v>0</v>
      </c>
      <c r="O17" s="10">
        <f t="shared" si="7"/>
        <v>100</v>
      </c>
      <c r="P17" s="10">
        <f t="shared" si="7"/>
        <v>0</v>
      </c>
      <c r="Q17" s="10">
        <f t="shared" si="7"/>
        <v>0</v>
      </c>
      <c r="R17" s="10">
        <f t="shared" si="7"/>
        <v>100</v>
      </c>
      <c r="S17" s="10">
        <f t="shared" si="7"/>
        <v>0</v>
      </c>
      <c r="T17" s="10">
        <f t="shared" si="7"/>
        <v>0</v>
      </c>
      <c r="U17" s="10">
        <f t="shared" si="7"/>
        <v>100</v>
      </c>
      <c r="V17" s="10">
        <f t="shared" si="7"/>
        <v>0</v>
      </c>
      <c r="W17" s="10">
        <f t="shared" si="7"/>
        <v>0</v>
      </c>
      <c r="X17" s="10">
        <f t="shared" si="7"/>
        <v>100</v>
      </c>
      <c r="Y17" s="10">
        <f t="shared" si="7"/>
        <v>0</v>
      </c>
      <c r="Z17" s="10">
        <f t="shared" si="7"/>
        <v>0</v>
      </c>
      <c r="AA17" s="10">
        <f t="shared" si="7"/>
        <v>100</v>
      </c>
      <c r="AB17" s="10">
        <f t="shared" si="7"/>
        <v>0</v>
      </c>
      <c r="AC17" s="10">
        <f t="shared" si="7"/>
        <v>0</v>
      </c>
      <c r="AD17" s="10">
        <f t="shared" si="7"/>
        <v>100</v>
      </c>
      <c r="AE17" s="10">
        <f t="shared" si="7"/>
        <v>0</v>
      </c>
      <c r="AF17" s="10">
        <f t="shared" si="7"/>
        <v>0</v>
      </c>
      <c r="AG17" s="10">
        <f t="shared" si="7"/>
        <v>100</v>
      </c>
      <c r="AH17" s="10">
        <f t="shared" si="7"/>
        <v>0</v>
      </c>
      <c r="AI17" s="10">
        <f t="shared" si="7"/>
        <v>0</v>
      </c>
      <c r="AJ17" s="10">
        <f t="shared" si="7"/>
        <v>100</v>
      </c>
      <c r="AK17" s="10">
        <f t="shared" si="7"/>
        <v>0</v>
      </c>
      <c r="AL17" s="10">
        <f t="shared" si="7"/>
        <v>0</v>
      </c>
      <c r="AM17" s="10">
        <f t="shared" si="7"/>
        <v>100</v>
      </c>
      <c r="AN17" s="10">
        <f t="shared" si="7"/>
        <v>0</v>
      </c>
      <c r="AO17" s="10">
        <f t="shared" si="7"/>
        <v>0</v>
      </c>
      <c r="AP17" s="10">
        <f t="shared" si="7"/>
        <v>100</v>
      </c>
      <c r="AQ17" s="10">
        <f t="shared" si="7"/>
        <v>0</v>
      </c>
      <c r="AR17" s="10">
        <f t="shared" si="7"/>
        <v>0</v>
      </c>
      <c r="AS17" s="10">
        <f t="shared" si="7"/>
        <v>100</v>
      </c>
      <c r="AT17" s="10">
        <f t="shared" si="7"/>
        <v>0</v>
      </c>
      <c r="AU17" s="10">
        <f t="shared" si="7"/>
        <v>0</v>
      </c>
      <c r="AV17" s="10">
        <f t="shared" si="7"/>
        <v>100</v>
      </c>
      <c r="AW17" s="10">
        <f t="shared" si="7"/>
        <v>0</v>
      </c>
      <c r="AX17" s="10">
        <f t="shared" si="7"/>
        <v>0</v>
      </c>
      <c r="AY17" s="10">
        <f t="shared" si="7"/>
        <v>100</v>
      </c>
      <c r="AZ17" s="10">
        <f t="shared" si="7"/>
        <v>0</v>
      </c>
      <c r="BA17" s="10">
        <f t="shared" si="7"/>
        <v>0</v>
      </c>
      <c r="BB17" s="10">
        <f t="shared" si="7"/>
        <v>100</v>
      </c>
      <c r="BC17" s="10">
        <f t="shared" si="7"/>
        <v>0</v>
      </c>
      <c r="BD17" s="10">
        <f t="shared" si="7"/>
        <v>0</v>
      </c>
      <c r="BE17" s="10">
        <f t="shared" si="7"/>
        <v>100</v>
      </c>
      <c r="BF17" s="10">
        <f t="shared" si="7"/>
        <v>0</v>
      </c>
      <c r="BG17" s="10">
        <f t="shared" si="7"/>
        <v>0</v>
      </c>
      <c r="BH17" s="10">
        <f t="shared" si="7"/>
        <v>100</v>
      </c>
      <c r="BI17" s="10">
        <f t="shared" si="7"/>
        <v>0</v>
      </c>
      <c r="BJ17" s="10">
        <f t="shared" si="7"/>
        <v>0</v>
      </c>
      <c r="BK17" s="10">
        <f t="shared" si="7"/>
        <v>100</v>
      </c>
      <c r="BL17" s="10">
        <f t="shared" si="7"/>
        <v>0</v>
      </c>
      <c r="BM17" s="10">
        <f t="shared" si="7"/>
        <v>0</v>
      </c>
      <c r="BN17" s="10">
        <f t="shared" si="7"/>
        <v>100</v>
      </c>
      <c r="BO17" s="10">
        <f t="shared" si="7"/>
        <v>0</v>
      </c>
      <c r="BP17" s="10">
        <f t="shared" ref="BP17:EA17" si="8">BP16/2%</f>
        <v>0</v>
      </c>
      <c r="BQ17" s="10">
        <f t="shared" si="8"/>
        <v>100</v>
      </c>
      <c r="BR17" s="10">
        <f t="shared" si="8"/>
        <v>0</v>
      </c>
      <c r="BS17" s="10">
        <f t="shared" si="8"/>
        <v>0</v>
      </c>
      <c r="BT17" s="10">
        <f t="shared" si="8"/>
        <v>100</v>
      </c>
      <c r="BU17" s="10">
        <f t="shared" si="8"/>
        <v>0</v>
      </c>
      <c r="BV17" s="10">
        <f t="shared" si="8"/>
        <v>0</v>
      </c>
      <c r="BW17" s="10">
        <f t="shared" si="8"/>
        <v>100</v>
      </c>
      <c r="BX17" s="10">
        <f t="shared" si="8"/>
        <v>0</v>
      </c>
      <c r="BY17" s="10">
        <f t="shared" si="8"/>
        <v>0</v>
      </c>
      <c r="BZ17" s="10">
        <f t="shared" si="8"/>
        <v>100</v>
      </c>
      <c r="CA17" s="10">
        <f t="shared" si="8"/>
        <v>0</v>
      </c>
      <c r="CB17" s="10">
        <f t="shared" si="8"/>
        <v>0</v>
      </c>
      <c r="CC17" s="10">
        <f t="shared" si="8"/>
        <v>100</v>
      </c>
      <c r="CD17" s="10">
        <f t="shared" si="8"/>
        <v>0</v>
      </c>
      <c r="CE17" s="10">
        <f t="shared" si="8"/>
        <v>0</v>
      </c>
      <c r="CF17" s="10">
        <f t="shared" si="8"/>
        <v>100</v>
      </c>
      <c r="CG17" s="10">
        <f t="shared" si="8"/>
        <v>0</v>
      </c>
      <c r="CH17" s="10">
        <f t="shared" si="8"/>
        <v>0</v>
      </c>
      <c r="CI17" s="10">
        <f t="shared" si="8"/>
        <v>100</v>
      </c>
      <c r="CJ17" s="10">
        <f t="shared" si="8"/>
        <v>0</v>
      </c>
      <c r="CK17" s="10">
        <f t="shared" si="8"/>
        <v>0</v>
      </c>
      <c r="CL17" s="10">
        <f t="shared" si="8"/>
        <v>100</v>
      </c>
      <c r="CM17" s="10">
        <f t="shared" si="8"/>
        <v>0</v>
      </c>
      <c r="CN17" s="10">
        <f t="shared" si="8"/>
        <v>0</v>
      </c>
      <c r="CO17" s="10">
        <f t="shared" si="8"/>
        <v>0</v>
      </c>
      <c r="CP17" s="10">
        <f t="shared" si="8"/>
        <v>100</v>
      </c>
      <c r="CQ17" s="10">
        <f t="shared" si="8"/>
        <v>0</v>
      </c>
      <c r="CR17" s="10">
        <f t="shared" si="8"/>
        <v>0</v>
      </c>
      <c r="CS17" s="10">
        <f t="shared" si="8"/>
        <v>100</v>
      </c>
      <c r="CT17" s="10">
        <f t="shared" si="8"/>
        <v>0</v>
      </c>
      <c r="CU17" s="10">
        <f t="shared" si="8"/>
        <v>0</v>
      </c>
      <c r="CV17" s="10">
        <f t="shared" si="8"/>
        <v>100</v>
      </c>
      <c r="CW17" s="10">
        <f t="shared" si="8"/>
        <v>0</v>
      </c>
      <c r="CX17" s="10">
        <f t="shared" si="8"/>
        <v>0</v>
      </c>
      <c r="CY17" s="10">
        <f t="shared" si="8"/>
        <v>100</v>
      </c>
      <c r="CZ17" s="10">
        <f t="shared" si="8"/>
        <v>0</v>
      </c>
      <c r="DA17" s="10">
        <f t="shared" si="8"/>
        <v>0</v>
      </c>
      <c r="DB17" s="10">
        <f t="shared" si="8"/>
        <v>100</v>
      </c>
      <c r="DC17" s="10">
        <f t="shared" si="8"/>
        <v>0</v>
      </c>
      <c r="DD17" s="10">
        <f t="shared" si="8"/>
        <v>0</v>
      </c>
      <c r="DE17" s="10">
        <f t="shared" si="8"/>
        <v>100</v>
      </c>
      <c r="DF17" s="10">
        <f t="shared" si="8"/>
        <v>0</v>
      </c>
      <c r="DG17" s="10">
        <f t="shared" si="8"/>
        <v>0</v>
      </c>
      <c r="DH17" s="10">
        <f t="shared" si="8"/>
        <v>100</v>
      </c>
      <c r="DI17" s="10">
        <f t="shared" si="8"/>
        <v>0</v>
      </c>
      <c r="DJ17" s="10">
        <f t="shared" si="8"/>
        <v>0</v>
      </c>
      <c r="DK17" s="10">
        <f t="shared" si="8"/>
        <v>100</v>
      </c>
      <c r="DL17" s="10">
        <f t="shared" si="8"/>
        <v>0</v>
      </c>
      <c r="DM17" s="10">
        <f t="shared" si="8"/>
        <v>0</v>
      </c>
      <c r="DN17" s="10">
        <f t="shared" si="8"/>
        <v>100</v>
      </c>
      <c r="DO17" s="10">
        <f t="shared" si="8"/>
        <v>0</v>
      </c>
      <c r="DP17" s="10">
        <f t="shared" si="8"/>
        <v>0</v>
      </c>
      <c r="DQ17" s="10">
        <f t="shared" si="8"/>
        <v>100</v>
      </c>
      <c r="DR17" s="10">
        <f t="shared" si="8"/>
        <v>0</v>
      </c>
      <c r="DS17" s="10">
        <f t="shared" si="8"/>
        <v>0</v>
      </c>
      <c r="DT17" s="10">
        <f t="shared" si="8"/>
        <v>100</v>
      </c>
      <c r="DU17" s="10">
        <f t="shared" si="8"/>
        <v>0</v>
      </c>
      <c r="DV17" s="10">
        <f t="shared" si="8"/>
        <v>0</v>
      </c>
      <c r="DW17" s="10">
        <f t="shared" si="8"/>
        <v>100</v>
      </c>
      <c r="DX17" s="10">
        <f t="shared" si="8"/>
        <v>0</v>
      </c>
      <c r="DY17" s="10">
        <f t="shared" si="8"/>
        <v>0</v>
      </c>
      <c r="DZ17" s="10">
        <f t="shared" si="8"/>
        <v>100</v>
      </c>
      <c r="EA17" s="10">
        <f t="shared" si="8"/>
        <v>0</v>
      </c>
      <c r="EB17" s="10">
        <f t="shared" ref="EB17:GM17" si="9">EB16/2%</f>
        <v>0</v>
      </c>
      <c r="EC17" s="10">
        <f t="shared" si="9"/>
        <v>100</v>
      </c>
      <c r="ED17" s="10">
        <f t="shared" si="9"/>
        <v>0</v>
      </c>
      <c r="EE17" s="10">
        <f t="shared" si="9"/>
        <v>0</v>
      </c>
      <c r="EF17" s="10">
        <f t="shared" si="9"/>
        <v>100</v>
      </c>
      <c r="EG17" s="10">
        <f t="shared" si="9"/>
        <v>0</v>
      </c>
      <c r="EH17" s="10">
        <f t="shared" si="9"/>
        <v>0</v>
      </c>
      <c r="EI17" s="10">
        <f t="shared" si="9"/>
        <v>100</v>
      </c>
      <c r="EJ17" s="10">
        <f t="shared" si="9"/>
        <v>0</v>
      </c>
      <c r="EK17" s="10">
        <f t="shared" si="9"/>
        <v>0</v>
      </c>
      <c r="EL17" s="10">
        <f t="shared" si="9"/>
        <v>100</v>
      </c>
      <c r="EM17" s="10">
        <f t="shared" si="9"/>
        <v>0</v>
      </c>
      <c r="EN17" s="10">
        <f t="shared" si="9"/>
        <v>0</v>
      </c>
      <c r="EO17" s="10">
        <f t="shared" si="9"/>
        <v>100</v>
      </c>
      <c r="EP17" s="10">
        <f t="shared" si="9"/>
        <v>0</v>
      </c>
      <c r="EQ17" s="10">
        <f t="shared" si="9"/>
        <v>0</v>
      </c>
      <c r="ER17" s="10">
        <f t="shared" si="9"/>
        <v>100</v>
      </c>
      <c r="ES17" s="10">
        <f t="shared" si="9"/>
        <v>0</v>
      </c>
      <c r="ET17" s="10">
        <f t="shared" si="9"/>
        <v>0</v>
      </c>
      <c r="EU17" s="10">
        <f t="shared" si="9"/>
        <v>100</v>
      </c>
      <c r="EV17" s="10">
        <f t="shared" si="9"/>
        <v>0</v>
      </c>
      <c r="EW17" s="10">
        <f t="shared" si="9"/>
        <v>0</v>
      </c>
      <c r="EX17" s="10">
        <f t="shared" si="9"/>
        <v>100</v>
      </c>
      <c r="EY17" s="10">
        <f t="shared" si="9"/>
        <v>0</v>
      </c>
      <c r="EZ17" s="10">
        <f t="shared" si="9"/>
        <v>0</v>
      </c>
      <c r="FA17" s="10">
        <f t="shared" si="9"/>
        <v>100</v>
      </c>
      <c r="FB17" s="10">
        <f t="shared" si="9"/>
        <v>0</v>
      </c>
      <c r="FC17" s="10">
        <f t="shared" si="9"/>
        <v>0</v>
      </c>
      <c r="FD17" s="10">
        <f t="shared" si="9"/>
        <v>100</v>
      </c>
      <c r="FE17" s="10">
        <f t="shared" si="9"/>
        <v>0</v>
      </c>
      <c r="FF17" s="10">
        <f t="shared" si="9"/>
        <v>0</v>
      </c>
      <c r="FG17" s="10">
        <f t="shared" si="9"/>
        <v>100</v>
      </c>
      <c r="FH17" s="10">
        <f t="shared" si="9"/>
        <v>0</v>
      </c>
      <c r="FI17" s="10">
        <f t="shared" si="9"/>
        <v>0</v>
      </c>
      <c r="FJ17" s="10">
        <f t="shared" si="9"/>
        <v>100</v>
      </c>
      <c r="FK17" s="10">
        <f t="shared" si="9"/>
        <v>0</v>
      </c>
      <c r="FL17" s="10">
        <f t="shared" si="9"/>
        <v>0</v>
      </c>
      <c r="FM17" s="10">
        <f t="shared" si="9"/>
        <v>100</v>
      </c>
      <c r="FN17" s="10">
        <f t="shared" si="9"/>
        <v>0</v>
      </c>
      <c r="FO17" s="10">
        <f t="shared" si="9"/>
        <v>0</v>
      </c>
      <c r="FP17" s="10">
        <f t="shared" si="9"/>
        <v>100</v>
      </c>
      <c r="FQ17" s="10">
        <f t="shared" si="9"/>
        <v>0</v>
      </c>
      <c r="FR17" s="10">
        <f t="shared" si="9"/>
        <v>0</v>
      </c>
      <c r="FS17" s="10">
        <f t="shared" si="9"/>
        <v>100</v>
      </c>
      <c r="FT17" s="10">
        <f t="shared" si="9"/>
        <v>0</v>
      </c>
      <c r="FU17" s="10">
        <f t="shared" si="9"/>
        <v>0</v>
      </c>
      <c r="FV17" s="10">
        <f t="shared" si="9"/>
        <v>100</v>
      </c>
      <c r="FW17" s="10">
        <f t="shared" si="9"/>
        <v>0</v>
      </c>
      <c r="FX17" s="10">
        <f t="shared" si="9"/>
        <v>0</v>
      </c>
      <c r="FY17" s="10">
        <f t="shared" si="9"/>
        <v>100</v>
      </c>
      <c r="FZ17" s="10">
        <f t="shared" si="9"/>
        <v>0</v>
      </c>
      <c r="GA17" s="10">
        <f t="shared" si="9"/>
        <v>0</v>
      </c>
      <c r="GB17" s="10">
        <f t="shared" si="9"/>
        <v>100</v>
      </c>
      <c r="GC17" s="10">
        <f t="shared" si="9"/>
        <v>0</v>
      </c>
      <c r="GD17" s="10">
        <f t="shared" si="9"/>
        <v>0</v>
      </c>
      <c r="GE17" s="10">
        <f t="shared" si="9"/>
        <v>100</v>
      </c>
      <c r="GF17" s="10">
        <f t="shared" si="9"/>
        <v>0</v>
      </c>
      <c r="GG17" s="10">
        <f t="shared" si="9"/>
        <v>0</v>
      </c>
      <c r="GH17" s="10">
        <f t="shared" si="9"/>
        <v>100</v>
      </c>
      <c r="GI17" s="10">
        <f t="shared" si="9"/>
        <v>0</v>
      </c>
      <c r="GJ17" s="10">
        <f t="shared" si="9"/>
        <v>0</v>
      </c>
      <c r="GK17" s="10">
        <f t="shared" si="9"/>
        <v>100</v>
      </c>
      <c r="GL17" s="10">
        <f t="shared" si="9"/>
        <v>0</v>
      </c>
      <c r="GM17" s="10">
        <f t="shared" si="9"/>
        <v>0</v>
      </c>
      <c r="GN17" s="10">
        <f t="shared" ref="GN17:GR17" si="10">GN16/2%</f>
        <v>100</v>
      </c>
      <c r="GO17" s="10">
        <f t="shared" si="10"/>
        <v>0</v>
      </c>
      <c r="GP17" s="10">
        <f t="shared" si="10"/>
        <v>0</v>
      </c>
      <c r="GQ17" s="10">
        <f t="shared" si="10"/>
        <v>100</v>
      </c>
      <c r="GR17" s="10">
        <f t="shared" si="10"/>
        <v>0</v>
      </c>
    </row>
    <row r="19" spans="1:200">
      <c r="B19" s="138" t="s">
        <v>1392</v>
      </c>
      <c r="C19" s="138"/>
      <c r="D19" s="138"/>
      <c r="E19" s="138"/>
      <c r="F19" s="50"/>
      <c r="G19" s="50"/>
      <c r="H19" s="50"/>
      <c r="I19" s="50"/>
      <c r="J19" s="50"/>
      <c r="K19" s="50"/>
      <c r="L19" s="50"/>
      <c r="M19" s="50"/>
    </row>
    <row r="20" spans="1:200">
      <c r="B20" s="51" t="s">
        <v>755</v>
      </c>
      <c r="C20" s="51" t="s">
        <v>778</v>
      </c>
      <c r="D20" s="43">
        <f>E20/100*2</f>
        <v>2</v>
      </c>
      <c r="E20" s="52">
        <f>(C17+F17+I17+L17+O17+R17)/6</f>
        <v>100</v>
      </c>
      <c r="F20" s="50"/>
      <c r="G20" s="50"/>
      <c r="H20" s="50"/>
      <c r="I20" s="50"/>
      <c r="J20" s="50"/>
      <c r="K20" s="50"/>
      <c r="L20" s="50"/>
      <c r="M20" s="50"/>
    </row>
    <row r="21" spans="1:200">
      <c r="B21" s="51" t="s">
        <v>757</v>
      </c>
      <c r="C21" s="51" t="s">
        <v>778</v>
      </c>
      <c r="D21" s="43">
        <f t="shared" ref="D21:D22" si="11">E21/100*2</f>
        <v>0</v>
      </c>
      <c r="E21" s="52">
        <f>(D17+G17+J17+M17+P17+S17)/6</f>
        <v>0</v>
      </c>
      <c r="F21" s="50"/>
      <c r="G21" s="50"/>
      <c r="H21" s="50"/>
      <c r="I21" s="50"/>
      <c r="J21" s="50"/>
      <c r="K21" s="50"/>
      <c r="L21" s="50"/>
      <c r="M21" s="50"/>
    </row>
    <row r="22" spans="1:200">
      <c r="B22" s="51" t="s">
        <v>758</v>
      </c>
      <c r="C22" s="51" t="s">
        <v>778</v>
      </c>
      <c r="D22" s="43">
        <f t="shared" si="11"/>
        <v>0</v>
      </c>
      <c r="E22" s="52">
        <f>(E17+H17+K17+N17+Q17+T17)/6</f>
        <v>0</v>
      </c>
      <c r="F22" s="50"/>
      <c r="G22" s="50"/>
      <c r="H22" s="50"/>
      <c r="I22" s="50"/>
      <c r="J22" s="50"/>
      <c r="K22" s="50"/>
      <c r="L22" s="50"/>
      <c r="M22" s="50"/>
    </row>
    <row r="23" spans="1:200">
      <c r="B23" s="53"/>
      <c r="C23" s="53"/>
      <c r="D23" s="54">
        <f>SUM(D20:D22)</f>
        <v>2</v>
      </c>
      <c r="E23" s="54">
        <f>SUM(E20:E22)</f>
        <v>100</v>
      </c>
      <c r="F23" s="50"/>
      <c r="G23" s="50"/>
      <c r="H23" s="50"/>
      <c r="I23" s="50"/>
      <c r="J23" s="50"/>
      <c r="K23" s="50"/>
      <c r="L23" s="50"/>
      <c r="M23" s="50"/>
    </row>
    <row r="24" spans="1:200" ht="30" customHeight="1">
      <c r="B24" s="51"/>
      <c r="C24" s="51"/>
      <c r="D24" s="165" t="s">
        <v>322</v>
      </c>
      <c r="E24" s="165"/>
      <c r="F24" s="166" t="s">
        <v>323</v>
      </c>
      <c r="G24" s="166"/>
      <c r="H24" s="166" t="s">
        <v>378</v>
      </c>
      <c r="I24" s="166"/>
      <c r="J24" s="50"/>
      <c r="K24" s="50"/>
      <c r="L24" s="50"/>
      <c r="M24" s="50"/>
    </row>
    <row r="25" spans="1:200">
      <c r="B25" s="51" t="s">
        <v>755</v>
      </c>
      <c r="C25" s="51" t="s">
        <v>779</v>
      </c>
      <c r="D25" s="43">
        <f>E25/100*2</f>
        <v>2</v>
      </c>
      <c r="E25" s="52">
        <f>(U17+X17+AA17+AD17+AG17+AJ17)/6</f>
        <v>100</v>
      </c>
      <c r="F25" s="43">
        <f>G25/100*2</f>
        <v>2</v>
      </c>
      <c r="G25" s="52">
        <f>(AM17+AP17+AS17+AV17+AY17+BB17)/6</f>
        <v>100</v>
      </c>
      <c r="H25" s="43">
        <f>I25/100*2</f>
        <v>2</v>
      </c>
      <c r="I25" s="52">
        <f>(BE17+BH17+BK17+BN17+BQ17+BT17)/6</f>
        <v>100</v>
      </c>
      <c r="J25" s="55"/>
      <c r="K25" s="55"/>
      <c r="L25" s="55"/>
      <c r="M25" s="55"/>
    </row>
    <row r="26" spans="1:200">
      <c r="B26" s="51" t="s">
        <v>757</v>
      </c>
      <c r="C26" s="51" t="s">
        <v>779</v>
      </c>
      <c r="D26" s="43">
        <f t="shared" ref="D26:D27" si="12">E26/100*2</f>
        <v>0</v>
      </c>
      <c r="E26" s="52">
        <f>(V17+Y17+AB17+AE17+AH17+AK17)/6</f>
        <v>0</v>
      </c>
      <c r="F26" s="43">
        <f t="shared" ref="F26:F27" si="13">G26/100*2</f>
        <v>0</v>
      </c>
      <c r="G26" s="52">
        <f>(AN17+AQ17+AT17+AW17+AZ17+BC17)/6</f>
        <v>0</v>
      </c>
      <c r="H26" s="43">
        <f t="shared" ref="H26:H27" si="14">I26/100*2</f>
        <v>0</v>
      </c>
      <c r="I26" s="52">
        <f>(BF17+BI17+BL17+BO17+BR17+BU17)/6</f>
        <v>0</v>
      </c>
      <c r="J26" s="55"/>
      <c r="K26" s="55"/>
      <c r="L26" s="55"/>
      <c r="M26" s="55"/>
    </row>
    <row r="27" spans="1:200">
      <c r="B27" s="51" t="s">
        <v>758</v>
      </c>
      <c r="C27" s="51" t="s">
        <v>779</v>
      </c>
      <c r="D27" s="43">
        <f t="shared" si="12"/>
        <v>0</v>
      </c>
      <c r="E27" s="52">
        <f>(W17+Z17+AC17+AF17+AI17+AL17)/6</f>
        <v>0</v>
      </c>
      <c r="F27" s="43">
        <f t="shared" si="13"/>
        <v>0</v>
      </c>
      <c r="G27" s="52">
        <f>(AO17+AR17+AU17+AX17+BA17+BD17)/6</f>
        <v>0</v>
      </c>
      <c r="H27" s="43">
        <f t="shared" si="14"/>
        <v>0</v>
      </c>
      <c r="I27" s="52">
        <f>(BG17+BJ17+BM17+BP17+BS17+BV17)/6</f>
        <v>0</v>
      </c>
      <c r="J27" s="55"/>
      <c r="K27" s="55"/>
      <c r="L27" s="55"/>
      <c r="M27" s="55"/>
    </row>
    <row r="28" spans="1:200">
      <c r="B28" s="51"/>
      <c r="C28" s="51"/>
      <c r="D28" s="56">
        <f t="shared" ref="D28:I28" si="15">SUM(D25:D27)</f>
        <v>2</v>
      </c>
      <c r="E28" s="56">
        <f t="shared" si="15"/>
        <v>100</v>
      </c>
      <c r="F28" s="56">
        <f t="shared" si="15"/>
        <v>2</v>
      </c>
      <c r="G28" s="57">
        <f t="shared" si="15"/>
        <v>100</v>
      </c>
      <c r="H28" s="56">
        <f t="shared" si="15"/>
        <v>2</v>
      </c>
      <c r="I28" s="56">
        <f t="shared" si="15"/>
        <v>100</v>
      </c>
      <c r="J28" s="58"/>
      <c r="K28" s="58"/>
      <c r="L28" s="58"/>
      <c r="M28" s="58"/>
    </row>
    <row r="29" spans="1:200">
      <c r="B29" s="51" t="s">
        <v>755</v>
      </c>
      <c r="C29" s="51" t="s">
        <v>780</v>
      </c>
      <c r="D29" s="59">
        <f>E29/100*2</f>
        <v>2</v>
      </c>
      <c r="E29" s="52">
        <f>(BW17+BZ17+CC17+CF17+CI17+CL17)/6</f>
        <v>100</v>
      </c>
      <c r="F29" s="50"/>
      <c r="G29" s="50"/>
      <c r="H29" s="50"/>
      <c r="I29" s="50"/>
      <c r="J29" s="50"/>
      <c r="K29" s="50"/>
      <c r="L29" s="50"/>
      <c r="M29" s="50"/>
    </row>
    <row r="30" spans="1:200">
      <c r="B30" s="51" t="s">
        <v>757</v>
      </c>
      <c r="C30" s="51" t="s">
        <v>780</v>
      </c>
      <c r="D30" s="59">
        <f t="shared" ref="D30:D31" si="16">E30/100*2</f>
        <v>0</v>
      </c>
      <c r="E30" s="52">
        <f>(BX17+CA17+CD17+CG17+CJ17+CM17)/6</f>
        <v>0</v>
      </c>
      <c r="F30" s="50"/>
      <c r="G30" s="50"/>
      <c r="H30" s="50"/>
      <c r="I30" s="50"/>
      <c r="J30" s="50"/>
      <c r="K30" s="50"/>
      <c r="L30" s="50"/>
      <c r="M30" s="50"/>
    </row>
    <row r="31" spans="1:200">
      <c r="B31" s="51" t="s">
        <v>758</v>
      </c>
      <c r="C31" s="51" t="s">
        <v>780</v>
      </c>
      <c r="D31" s="59">
        <f t="shared" si="16"/>
        <v>0</v>
      </c>
      <c r="E31" s="52">
        <f>(BY17+CB17+CE17+CH17+CK17+CN17)/6</f>
        <v>0</v>
      </c>
      <c r="F31" s="50"/>
      <c r="G31" s="50"/>
      <c r="H31" s="50"/>
      <c r="I31" s="50"/>
      <c r="J31" s="50"/>
      <c r="K31" s="50"/>
      <c r="L31" s="50"/>
      <c r="M31" s="50"/>
    </row>
    <row r="32" spans="1:200">
      <c r="B32" s="53"/>
      <c r="C32" s="53"/>
      <c r="D32" s="56">
        <f>SUM(D29:D31)</f>
        <v>2</v>
      </c>
      <c r="E32" s="57">
        <f>SUM(E29:E31)</f>
        <v>100</v>
      </c>
      <c r="F32" s="50"/>
      <c r="G32" s="50"/>
      <c r="H32" s="50"/>
      <c r="I32" s="50"/>
      <c r="J32" s="50"/>
      <c r="K32" s="50"/>
      <c r="L32" s="50"/>
      <c r="M32" s="50"/>
    </row>
    <row r="33" spans="2:13">
      <c r="B33" s="51"/>
      <c r="C33" s="51"/>
      <c r="D33" s="169" t="s">
        <v>330</v>
      </c>
      <c r="E33" s="170"/>
      <c r="F33" s="167" t="s">
        <v>325</v>
      </c>
      <c r="G33" s="168"/>
      <c r="H33" s="163" t="s">
        <v>331</v>
      </c>
      <c r="I33" s="164"/>
      <c r="J33" s="163" t="s">
        <v>332</v>
      </c>
      <c r="K33" s="164"/>
      <c r="L33" s="163" t="s">
        <v>43</v>
      </c>
      <c r="M33" s="164"/>
    </row>
    <row r="34" spans="2:13">
      <c r="B34" s="51" t="s">
        <v>755</v>
      </c>
      <c r="C34" s="51" t="s">
        <v>781</v>
      </c>
      <c r="D34" s="43">
        <f>E34/100*2</f>
        <v>0</v>
      </c>
      <c r="E34" s="52">
        <f>(CO17+CR17+CU17+CX17+DA17+DD17)/6</f>
        <v>0</v>
      </c>
      <c r="F34" s="43">
        <f>G34/100*2</f>
        <v>0</v>
      </c>
      <c r="G34" s="52">
        <f>(DG17+DJ17+DM17+DP17+DS17+DV17)/6</f>
        <v>0</v>
      </c>
      <c r="H34" s="43">
        <f>I34/100*2</f>
        <v>0</v>
      </c>
      <c r="I34" s="52">
        <f>(DY17+EB17+EE17+EH17+EK17+EN17)/6</f>
        <v>0</v>
      </c>
      <c r="J34" s="43">
        <f>K34/100*2</f>
        <v>0</v>
      </c>
      <c r="K34" s="52">
        <f>(EQ17+ET17+EW17+EZ17+FC17+FF17)/6</f>
        <v>0</v>
      </c>
      <c r="L34" s="43">
        <f>M34/100*2</f>
        <v>0</v>
      </c>
      <c r="M34" s="52">
        <f>(FI17+FL17+FO17+FR17+FU17+FX17)/6</f>
        <v>0</v>
      </c>
    </row>
    <row r="35" spans="2:13">
      <c r="B35" s="51" t="s">
        <v>757</v>
      </c>
      <c r="C35" s="51" t="s">
        <v>781</v>
      </c>
      <c r="D35" s="43">
        <f t="shared" ref="D35:D36" si="17">E35/100*2</f>
        <v>2</v>
      </c>
      <c r="E35" s="52">
        <f>(CP17+CS17+CV17+CY17+DB17+DE17)/6</f>
        <v>100</v>
      </c>
      <c r="F35" s="43">
        <f t="shared" ref="F35:F36" si="18">G35/100*2</f>
        <v>2</v>
      </c>
      <c r="G35" s="52">
        <f>(DH17+DK17+DN17+DQ17+DT17+DW17)/6</f>
        <v>100</v>
      </c>
      <c r="H35" s="43">
        <f t="shared" ref="H35:H36" si="19">I35/100*2</f>
        <v>2</v>
      </c>
      <c r="I35" s="52">
        <f>(DZ17+EC17+EF17+EI17+EL17+EO17)/6</f>
        <v>100</v>
      </c>
      <c r="J35" s="43">
        <f t="shared" ref="J35:J36" si="20">K35/100*2</f>
        <v>2</v>
      </c>
      <c r="K35" s="52">
        <f>(ER17+EU17+EX17+FA17+FD17+FG17)/6</f>
        <v>100</v>
      </c>
      <c r="L35" s="43">
        <f t="shared" ref="L35:L36" si="21">M35/100*2</f>
        <v>2</v>
      </c>
      <c r="M35" s="52">
        <f>(FJ17+FM17+FP17+FS17+FV17+FY17)/6</f>
        <v>100</v>
      </c>
    </row>
    <row r="36" spans="2:13">
      <c r="B36" s="51" t="s">
        <v>758</v>
      </c>
      <c r="C36" s="51" t="s">
        <v>781</v>
      </c>
      <c r="D36" s="43">
        <f t="shared" si="17"/>
        <v>0</v>
      </c>
      <c r="E36" s="52">
        <f>(CQ17+CT17+CW17+CZ17+DC17+DF17)/6</f>
        <v>0</v>
      </c>
      <c r="F36" s="43">
        <f t="shared" si="18"/>
        <v>0</v>
      </c>
      <c r="G36" s="52">
        <f>(DI17+DL17+DO17+DR17+DU17+DX17)/6</f>
        <v>0</v>
      </c>
      <c r="H36" s="43">
        <f t="shared" si="19"/>
        <v>0</v>
      </c>
      <c r="I36" s="52">
        <f>(EA17+ED17+EG17+EJ17+EM17+EP17)/6</f>
        <v>0</v>
      </c>
      <c r="J36" s="43">
        <f t="shared" si="20"/>
        <v>0</v>
      </c>
      <c r="K36" s="52">
        <f>(ES17+EV17+EY17+FB17+FE17+FH17)/6</f>
        <v>0</v>
      </c>
      <c r="L36" s="43">
        <f t="shared" si="21"/>
        <v>0</v>
      </c>
      <c r="M36" s="52">
        <f>(FK17+FN17+FQ17+FT17+FW17+FZ17)/6</f>
        <v>0</v>
      </c>
    </row>
    <row r="37" spans="2:13">
      <c r="B37" s="51"/>
      <c r="C37" s="51"/>
      <c r="D37" s="56">
        <f t="shared" ref="D37:M37" si="22">SUM(D34:D36)</f>
        <v>2</v>
      </c>
      <c r="E37" s="56">
        <f t="shared" si="22"/>
        <v>100</v>
      </c>
      <c r="F37" s="56">
        <f t="shared" si="22"/>
        <v>2</v>
      </c>
      <c r="G37" s="57">
        <f t="shared" si="22"/>
        <v>100</v>
      </c>
      <c r="H37" s="56">
        <f t="shared" si="22"/>
        <v>2</v>
      </c>
      <c r="I37" s="56">
        <f t="shared" si="22"/>
        <v>100</v>
      </c>
      <c r="J37" s="56">
        <f t="shared" si="22"/>
        <v>2</v>
      </c>
      <c r="K37" s="56">
        <f t="shared" si="22"/>
        <v>100</v>
      </c>
      <c r="L37" s="56">
        <f t="shared" si="22"/>
        <v>2</v>
      </c>
      <c r="M37" s="56">
        <f t="shared" si="22"/>
        <v>100</v>
      </c>
    </row>
    <row r="38" spans="2:13">
      <c r="B38" s="51" t="s">
        <v>755</v>
      </c>
      <c r="C38" s="51" t="s">
        <v>782</v>
      </c>
      <c r="D38" s="43">
        <f>E38/100*2</f>
        <v>0</v>
      </c>
      <c r="E38" s="52">
        <f>(GA17+GD17+GG17+GJ17+GM17+GP17)/6</f>
        <v>0</v>
      </c>
      <c r="F38" s="50"/>
      <c r="G38" s="50"/>
      <c r="H38" s="50"/>
      <c r="I38" s="50"/>
      <c r="J38" s="50"/>
      <c r="K38" s="50"/>
      <c r="L38" s="50"/>
      <c r="M38" s="50"/>
    </row>
    <row r="39" spans="2:13">
      <c r="B39" s="51" t="s">
        <v>757</v>
      </c>
      <c r="C39" s="51" t="s">
        <v>782</v>
      </c>
      <c r="D39" s="43">
        <f t="shared" ref="D39:D40" si="23">E39/100*2</f>
        <v>2</v>
      </c>
      <c r="E39" s="52">
        <f>(GB17+GE17+GH17+GK17+GN17+GQ17)/6</f>
        <v>100</v>
      </c>
      <c r="F39" s="50"/>
      <c r="G39" s="50"/>
      <c r="H39" s="50"/>
      <c r="I39" s="50"/>
      <c r="J39" s="50"/>
      <c r="K39" s="50"/>
      <c r="L39" s="50"/>
      <c r="M39" s="50"/>
    </row>
    <row r="40" spans="2:13">
      <c r="B40" s="51" t="s">
        <v>758</v>
      </c>
      <c r="C40" s="51" t="s">
        <v>782</v>
      </c>
      <c r="D40" s="43">
        <f t="shared" si="23"/>
        <v>0</v>
      </c>
      <c r="E40" s="52">
        <f>(GC17+GF17+GI17+GL17+GO17+GR17)/6</f>
        <v>0</v>
      </c>
      <c r="F40" s="50"/>
      <c r="G40" s="50"/>
      <c r="H40" s="50"/>
      <c r="I40" s="50"/>
      <c r="J40" s="50"/>
      <c r="K40" s="50"/>
      <c r="L40" s="50"/>
      <c r="M40" s="50"/>
    </row>
    <row r="41" spans="2:13">
      <c r="B41" s="51"/>
      <c r="C41" s="51"/>
      <c r="D41" s="56">
        <f>SUM(D38:D40)</f>
        <v>2</v>
      </c>
      <c r="E41" s="57">
        <f>SUM(E38:E40)</f>
        <v>100</v>
      </c>
      <c r="F41" s="50"/>
      <c r="G41" s="50"/>
      <c r="H41" s="50"/>
      <c r="I41" s="50"/>
      <c r="J41" s="50"/>
      <c r="K41" s="50"/>
      <c r="L41" s="50"/>
      <c r="M41" s="50"/>
    </row>
  </sheetData>
  <mergeCells count="162">
    <mergeCell ref="BQ12:BS12"/>
    <mergeCell ref="BN12:BP12"/>
    <mergeCell ref="BT12:BV12"/>
    <mergeCell ref="CX12:CZ12"/>
    <mergeCell ref="DA12:DC12"/>
    <mergeCell ref="A16:B16"/>
    <mergeCell ref="A17:B17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3:M33"/>
    <mergeCell ref="B19:E19"/>
    <mergeCell ref="D24:E24"/>
    <mergeCell ref="F24:G24"/>
    <mergeCell ref="H24:I24"/>
    <mergeCell ref="F33:G33"/>
    <mergeCell ref="D33:E33"/>
    <mergeCell ref="H33:I33"/>
    <mergeCell ref="J33:K33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A11" workbookViewId="0">
      <selection activeCell="IZ13" sqref="IZ13"/>
    </sheetView>
  </sheetViews>
  <sheetFormatPr defaultRowHeight="15"/>
  <cols>
    <col min="2" max="2" width="25.85546875" customWidth="1"/>
  </cols>
  <sheetData>
    <row r="1" spans="1:254" ht="15.75">
      <c r="A1" s="6" t="s">
        <v>44</v>
      </c>
      <c r="B1" s="14" t="s">
        <v>1395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>
      <c r="A2" s="8" t="s">
        <v>791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6" t="s">
        <v>1402</v>
      </c>
      <c r="IS2" s="86"/>
    </row>
    <row r="3" spans="1:254" ht="15.7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136" t="s">
        <v>0</v>
      </c>
      <c r="B4" s="136" t="s">
        <v>170</v>
      </c>
      <c r="C4" s="99" t="s">
        <v>412</v>
      </c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99"/>
      <c r="P4" s="99"/>
      <c r="Q4" s="99"/>
      <c r="R4" s="99"/>
      <c r="S4" s="99"/>
      <c r="T4" s="99"/>
      <c r="U4" s="99"/>
      <c r="V4" s="99"/>
      <c r="W4" s="99"/>
      <c r="X4" s="99" t="s">
        <v>321</v>
      </c>
      <c r="Y4" s="99"/>
      <c r="Z4" s="99"/>
      <c r="AA4" s="99"/>
      <c r="AB4" s="99"/>
      <c r="AC4" s="99"/>
      <c r="AD4" s="99"/>
      <c r="AE4" s="99"/>
      <c r="AF4" s="99"/>
      <c r="AG4" s="99"/>
      <c r="AH4" s="99"/>
      <c r="AI4" s="99"/>
      <c r="AJ4" s="99"/>
      <c r="AK4" s="99"/>
      <c r="AL4" s="99"/>
      <c r="AM4" s="99"/>
      <c r="AN4" s="99"/>
      <c r="AO4" s="99"/>
      <c r="AP4" s="99"/>
      <c r="AQ4" s="99"/>
      <c r="AR4" s="99"/>
      <c r="AS4" s="99"/>
      <c r="AT4" s="99"/>
      <c r="AU4" s="99"/>
      <c r="AV4" s="99"/>
      <c r="AW4" s="99"/>
      <c r="AX4" s="99"/>
      <c r="AY4" s="99"/>
      <c r="AZ4" s="99"/>
      <c r="BA4" s="99"/>
      <c r="BB4" s="99"/>
      <c r="BC4" s="99"/>
      <c r="BD4" s="99"/>
      <c r="BE4" s="99"/>
      <c r="BF4" s="99"/>
      <c r="BG4" s="99"/>
      <c r="BH4" s="99"/>
      <c r="BI4" s="99"/>
      <c r="BJ4" s="99"/>
      <c r="BK4" s="99"/>
      <c r="BL4" s="99"/>
      <c r="BM4" s="99"/>
      <c r="BN4" s="99"/>
      <c r="BO4" s="99"/>
      <c r="BP4" s="99"/>
      <c r="BQ4" s="99"/>
      <c r="BR4" s="99"/>
      <c r="BS4" s="99"/>
      <c r="BT4" s="99"/>
      <c r="BU4" s="99"/>
      <c r="BV4" s="99"/>
      <c r="BW4" s="99"/>
      <c r="BX4" s="99"/>
      <c r="BY4" s="99"/>
      <c r="BZ4" s="99"/>
      <c r="CA4" s="99"/>
      <c r="CB4" s="99"/>
      <c r="CC4" s="99"/>
      <c r="CD4" s="99"/>
      <c r="CE4" s="99"/>
      <c r="CF4" s="99"/>
      <c r="CG4" s="99"/>
      <c r="CH4" s="99"/>
      <c r="CI4" s="99"/>
      <c r="CJ4" s="99"/>
      <c r="CK4" s="99"/>
      <c r="CL4" s="99"/>
      <c r="CM4" s="99"/>
      <c r="CN4" s="99"/>
      <c r="CO4" s="99"/>
      <c r="CP4" s="99"/>
      <c r="CQ4" s="99"/>
      <c r="CR4" s="99"/>
      <c r="CS4" s="99"/>
      <c r="CT4" s="99"/>
      <c r="CU4" s="99"/>
      <c r="CV4" s="99"/>
      <c r="CW4" s="99"/>
      <c r="CX4" s="99"/>
      <c r="CY4" s="99"/>
      <c r="CZ4" s="99"/>
      <c r="DA4" s="99"/>
      <c r="DB4" s="99"/>
      <c r="DC4" s="99"/>
      <c r="DD4" s="111" t="s">
        <v>870</v>
      </c>
      <c r="DE4" s="112"/>
      <c r="DF4" s="112"/>
      <c r="DG4" s="112"/>
      <c r="DH4" s="112"/>
      <c r="DI4" s="112"/>
      <c r="DJ4" s="112"/>
      <c r="DK4" s="112"/>
      <c r="DL4" s="112"/>
      <c r="DM4" s="112"/>
      <c r="DN4" s="112"/>
      <c r="DO4" s="112"/>
      <c r="DP4" s="112"/>
      <c r="DQ4" s="112"/>
      <c r="DR4" s="112"/>
      <c r="DS4" s="112"/>
      <c r="DT4" s="112"/>
      <c r="DU4" s="112"/>
      <c r="DV4" s="112"/>
      <c r="DW4" s="112"/>
      <c r="DX4" s="11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39" t="s">
        <v>415</v>
      </c>
      <c r="IA4" s="139"/>
      <c r="IB4" s="139"/>
      <c r="IC4" s="139"/>
      <c r="ID4" s="139"/>
      <c r="IE4" s="139"/>
      <c r="IF4" s="139"/>
      <c r="IG4" s="139"/>
      <c r="IH4" s="139"/>
      <c r="II4" s="139"/>
      <c r="IJ4" s="139"/>
      <c r="IK4" s="139"/>
      <c r="IL4" s="139"/>
      <c r="IM4" s="139"/>
      <c r="IN4" s="139"/>
      <c r="IO4" s="139"/>
      <c r="IP4" s="139"/>
      <c r="IQ4" s="139"/>
      <c r="IR4" s="139"/>
      <c r="IS4" s="139"/>
      <c r="IT4" s="139"/>
    </row>
    <row r="5" spans="1:254" ht="15" customHeight="1">
      <c r="A5" s="136"/>
      <c r="B5" s="136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00" t="s">
        <v>323</v>
      </c>
      <c r="AT5" s="100"/>
      <c r="AU5" s="100"/>
      <c r="AV5" s="100"/>
      <c r="AW5" s="100"/>
      <c r="AX5" s="100"/>
      <c r="AY5" s="100"/>
      <c r="AZ5" s="100"/>
      <c r="BA5" s="100"/>
      <c r="BB5" s="100"/>
      <c r="BC5" s="100"/>
      <c r="BD5" s="100"/>
      <c r="BE5" s="100"/>
      <c r="BF5" s="100"/>
      <c r="BG5" s="100"/>
      <c r="BH5" s="100"/>
      <c r="BI5" s="100"/>
      <c r="BJ5" s="100"/>
      <c r="BK5" s="100"/>
      <c r="BL5" s="100"/>
      <c r="BM5" s="100"/>
      <c r="BN5" s="100" t="s">
        <v>414</v>
      </c>
      <c r="BO5" s="100"/>
      <c r="BP5" s="100"/>
      <c r="BQ5" s="100"/>
      <c r="BR5" s="100"/>
      <c r="BS5" s="100"/>
      <c r="BT5" s="100"/>
      <c r="BU5" s="100"/>
      <c r="BV5" s="100"/>
      <c r="BW5" s="100"/>
      <c r="BX5" s="100"/>
      <c r="BY5" s="100"/>
      <c r="BZ5" s="100"/>
      <c r="CA5" s="100"/>
      <c r="CB5" s="100"/>
      <c r="CC5" s="100"/>
      <c r="CD5" s="100"/>
      <c r="CE5" s="100"/>
      <c r="CF5" s="100"/>
      <c r="CG5" s="100"/>
      <c r="CH5" s="100"/>
      <c r="CI5" s="100" t="s">
        <v>378</v>
      </c>
      <c r="CJ5" s="100"/>
      <c r="CK5" s="100"/>
      <c r="CL5" s="100"/>
      <c r="CM5" s="100"/>
      <c r="CN5" s="100"/>
      <c r="CO5" s="100"/>
      <c r="CP5" s="100"/>
      <c r="CQ5" s="100"/>
      <c r="CR5" s="100"/>
      <c r="CS5" s="100"/>
      <c r="CT5" s="100"/>
      <c r="CU5" s="100"/>
      <c r="CV5" s="100"/>
      <c r="CW5" s="100"/>
      <c r="CX5" s="100"/>
      <c r="CY5" s="100"/>
      <c r="CZ5" s="100"/>
      <c r="DA5" s="100"/>
      <c r="DB5" s="100"/>
      <c r="DC5" s="100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44" t="s">
        <v>325</v>
      </c>
      <c r="EU5" s="144"/>
      <c r="EV5" s="144"/>
      <c r="EW5" s="144"/>
      <c r="EX5" s="144"/>
      <c r="EY5" s="144"/>
      <c r="EZ5" s="144"/>
      <c r="FA5" s="144"/>
      <c r="FB5" s="144"/>
      <c r="FC5" s="144"/>
      <c r="FD5" s="144"/>
      <c r="FE5" s="144"/>
      <c r="FF5" s="144"/>
      <c r="FG5" s="144"/>
      <c r="FH5" s="144"/>
      <c r="FI5" s="144"/>
      <c r="FJ5" s="144"/>
      <c r="FK5" s="144"/>
      <c r="FL5" s="144"/>
      <c r="FM5" s="144"/>
      <c r="FN5" s="144"/>
      <c r="FO5" s="100" t="s">
        <v>331</v>
      </c>
      <c r="FP5" s="100"/>
      <c r="FQ5" s="100"/>
      <c r="FR5" s="100"/>
      <c r="FS5" s="100"/>
      <c r="FT5" s="100"/>
      <c r="FU5" s="100"/>
      <c r="FV5" s="100"/>
      <c r="FW5" s="100"/>
      <c r="FX5" s="100"/>
      <c r="FY5" s="100"/>
      <c r="FZ5" s="100"/>
      <c r="GA5" s="100"/>
      <c r="GB5" s="100"/>
      <c r="GC5" s="100"/>
      <c r="GD5" s="100"/>
      <c r="GE5" s="100"/>
      <c r="GF5" s="100"/>
      <c r="GG5" s="100"/>
      <c r="GH5" s="100"/>
      <c r="GI5" s="100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14" t="s">
        <v>43</v>
      </c>
      <c r="HF5" s="115"/>
      <c r="HG5" s="115"/>
      <c r="HH5" s="115"/>
      <c r="HI5" s="115"/>
      <c r="HJ5" s="115"/>
      <c r="HK5" s="115"/>
      <c r="HL5" s="115"/>
      <c r="HM5" s="115"/>
      <c r="HN5" s="115"/>
      <c r="HO5" s="115"/>
      <c r="HP5" s="115"/>
      <c r="HQ5" s="115"/>
      <c r="HR5" s="115"/>
      <c r="HS5" s="115"/>
      <c r="HT5" s="115"/>
      <c r="HU5" s="115"/>
      <c r="HV5" s="115"/>
      <c r="HW5" s="115"/>
      <c r="HX5" s="115"/>
      <c r="HY5" s="145"/>
      <c r="HZ5" s="100" t="s">
        <v>327</v>
      </c>
      <c r="IA5" s="100"/>
      <c r="IB5" s="100"/>
      <c r="IC5" s="100"/>
      <c r="ID5" s="100"/>
      <c r="IE5" s="100"/>
      <c r="IF5" s="100"/>
      <c r="IG5" s="100"/>
      <c r="IH5" s="100"/>
      <c r="II5" s="100"/>
      <c r="IJ5" s="100"/>
      <c r="IK5" s="100"/>
      <c r="IL5" s="100"/>
      <c r="IM5" s="100"/>
      <c r="IN5" s="100"/>
      <c r="IO5" s="100"/>
      <c r="IP5" s="100"/>
      <c r="IQ5" s="100"/>
      <c r="IR5" s="100"/>
      <c r="IS5" s="100"/>
      <c r="IT5" s="100"/>
    </row>
    <row r="6" spans="1:254" ht="4.1500000000000004" hidden="1" customHeight="1">
      <c r="A6" s="136"/>
      <c r="B6" s="13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0"/>
      <c r="IA6" s="100"/>
      <c r="IB6" s="100"/>
      <c r="IC6" s="100"/>
      <c r="ID6" s="100"/>
      <c r="IE6" s="100"/>
      <c r="IF6" s="100"/>
      <c r="IG6" s="100"/>
      <c r="IH6" s="100"/>
      <c r="II6" s="100"/>
      <c r="IJ6" s="100"/>
      <c r="IK6" s="100"/>
      <c r="IL6" s="100"/>
      <c r="IM6" s="100"/>
      <c r="IN6" s="100"/>
      <c r="IO6" s="100"/>
      <c r="IP6" s="100"/>
      <c r="IQ6" s="100"/>
      <c r="IR6" s="100"/>
      <c r="IS6" s="100"/>
      <c r="IT6" s="100"/>
    </row>
    <row r="7" spans="1:254" ht="16.149999999999999" hidden="1" customHeight="1" thickBot="1">
      <c r="A7" s="136"/>
      <c r="B7" s="1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0"/>
      <c r="IA7" s="100"/>
      <c r="IB7" s="100"/>
      <c r="IC7" s="100"/>
      <c r="ID7" s="100"/>
      <c r="IE7" s="100"/>
      <c r="IF7" s="100"/>
      <c r="IG7" s="100"/>
      <c r="IH7" s="100"/>
      <c r="II7" s="100"/>
      <c r="IJ7" s="100"/>
      <c r="IK7" s="100"/>
      <c r="IL7" s="100"/>
      <c r="IM7" s="100"/>
      <c r="IN7" s="100"/>
      <c r="IO7" s="100"/>
      <c r="IP7" s="100"/>
      <c r="IQ7" s="100"/>
      <c r="IR7" s="100"/>
      <c r="IS7" s="100"/>
      <c r="IT7" s="100"/>
    </row>
    <row r="8" spans="1:254" ht="17.45" hidden="1" customHeight="1" thickBot="1">
      <c r="A8" s="136"/>
      <c r="B8" s="136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0"/>
      <c r="IA8" s="100"/>
      <c r="IB8" s="100"/>
      <c r="IC8" s="100"/>
      <c r="ID8" s="100"/>
      <c r="IE8" s="100"/>
      <c r="IF8" s="100"/>
      <c r="IG8" s="100"/>
      <c r="IH8" s="100"/>
      <c r="II8" s="100"/>
      <c r="IJ8" s="100"/>
      <c r="IK8" s="100"/>
      <c r="IL8" s="100"/>
      <c r="IM8" s="100"/>
      <c r="IN8" s="100"/>
      <c r="IO8" s="100"/>
      <c r="IP8" s="100"/>
      <c r="IQ8" s="100"/>
      <c r="IR8" s="100"/>
      <c r="IS8" s="100"/>
      <c r="IT8" s="100"/>
    </row>
    <row r="9" spans="1:254" ht="18" hidden="1" customHeight="1" thickBot="1">
      <c r="A9" s="136"/>
      <c r="B9" s="136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0"/>
      <c r="IA9" s="100"/>
      <c r="IB9" s="100"/>
      <c r="IC9" s="100"/>
      <c r="ID9" s="100"/>
      <c r="IE9" s="100"/>
      <c r="IF9" s="100"/>
      <c r="IG9" s="100"/>
      <c r="IH9" s="100"/>
      <c r="II9" s="100"/>
      <c r="IJ9" s="100"/>
      <c r="IK9" s="100"/>
      <c r="IL9" s="100"/>
      <c r="IM9" s="100"/>
      <c r="IN9" s="100"/>
      <c r="IO9" s="100"/>
      <c r="IP9" s="100"/>
      <c r="IQ9" s="100"/>
      <c r="IR9" s="100"/>
      <c r="IS9" s="100"/>
      <c r="IT9" s="100"/>
    </row>
    <row r="10" spans="1:254" ht="30" hidden="1" customHeight="1" thickBot="1">
      <c r="A10" s="136"/>
      <c r="B10" s="136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0"/>
      <c r="IA10" s="100"/>
      <c r="IB10" s="100"/>
      <c r="IC10" s="100"/>
      <c r="ID10" s="100"/>
      <c r="IE10" s="100"/>
      <c r="IF10" s="100"/>
      <c r="IG10" s="100"/>
      <c r="IH10" s="100"/>
      <c r="II10" s="100"/>
      <c r="IJ10" s="100"/>
      <c r="IK10" s="100"/>
      <c r="IL10" s="100"/>
      <c r="IM10" s="100"/>
      <c r="IN10" s="100"/>
      <c r="IO10" s="100"/>
      <c r="IP10" s="100"/>
      <c r="IQ10" s="100"/>
      <c r="IR10" s="100"/>
      <c r="IS10" s="100"/>
      <c r="IT10" s="100"/>
    </row>
    <row r="11" spans="1:254" ht="15.75">
      <c r="A11" s="136"/>
      <c r="B11" s="136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1243</v>
      </c>
      <c r="AE11" s="140"/>
      <c r="AF11" s="140"/>
      <c r="AG11" s="140" t="s">
        <v>164</v>
      </c>
      <c r="AH11" s="140"/>
      <c r="AI11" s="140"/>
      <c r="AJ11" s="100" t="s">
        <v>130</v>
      </c>
      <c r="AK11" s="100"/>
      <c r="AL11" s="100"/>
      <c r="AM11" s="100" t="s">
        <v>1252</v>
      </c>
      <c r="AN11" s="100"/>
      <c r="AO11" s="100"/>
      <c r="AP11" s="140" t="s">
        <v>131</v>
      </c>
      <c r="AQ11" s="140"/>
      <c r="AR11" s="140"/>
      <c r="AS11" s="140" t="s">
        <v>132</v>
      </c>
      <c r="AT11" s="140"/>
      <c r="AU11" s="140"/>
      <c r="AV11" s="100" t="s">
        <v>133</v>
      </c>
      <c r="AW11" s="100"/>
      <c r="AX11" s="100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1258</v>
      </c>
      <c r="BL11" s="140"/>
      <c r="BM11" s="140"/>
      <c r="BN11" s="100" t="s">
        <v>138</v>
      </c>
      <c r="BO11" s="100"/>
      <c r="BP11" s="100"/>
      <c r="BQ11" s="100" t="s">
        <v>139</v>
      </c>
      <c r="BR11" s="100"/>
      <c r="BS11" s="100"/>
      <c r="BT11" s="100" t="s">
        <v>140</v>
      </c>
      <c r="BU11" s="100"/>
      <c r="BV11" s="100"/>
      <c r="BW11" s="100" t="s">
        <v>141</v>
      </c>
      <c r="BX11" s="100"/>
      <c r="BY11" s="100"/>
      <c r="BZ11" s="100" t="s">
        <v>142</v>
      </c>
      <c r="CA11" s="100"/>
      <c r="CB11" s="100"/>
      <c r="CC11" s="100" t="s">
        <v>143</v>
      </c>
      <c r="CD11" s="100"/>
      <c r="CE11" s="100"/>
      <c r="CF11" s="100" t="s">
        <v>144</v>
      </c>
      <c r="CG11" s="100"/>
      <c r="CH11" s="100"/>
      <c r="CI11" s="100" t="s">
        <v>145</v>
      </c>
      <c r="CJ11" s="100"/>
      <c r="CK11" s="100"/>
      <c r="CL11" s="100" t="s">
        <v>146</v>
      </c>
      <c r="CM11" s="100"/>
      <c r="CN11" s="100"/>
      <c r="CO11" s="100" t="s">
        <v>165</v>
      </c>
      <c r="CP11" s="100"/>
      <c r="CQ11" s="100"/>
      <c r="CR11" s="100" t="s">
        <v>147</v>
      </c>
      <c r="CS11" s="100"/>
      <c r="CT11" s="100"/>
      <c r="CU11" s="100" t="s">
        <v>148</v>
      </c>
      <c r="CV11" s="100"/>
      <c r="CW11" s="100"/>
      <c r="CX11" s="100" t="s">
        <v>149</v>
      </c>
      <c r="CY11" s="100"/>
      <c r="CZ11" s="100"/>
      <c r="DA11" s="100" t="s">
        <v>150</v>
      </c>
      <c r="DB11" s="100"/>
      <c r="DC11" s="100"/>
      <c r="DD11" s="100" t="s">
        <v>416</v>
      </c>
      <c r="DE11" s="100"/>
      <c r="DF11" s="100"/>
      <c r="DG11" s="100" t="s">
        <v>417</v>
      </c>
      <c r="DH11" s="100"/>
      <c r="DI11" s="100"/>
      <c r="DJ11" s="100" t="s">
        <v>418</v>
      </c>
      <c r="DK11" s="100"/>
      <c r="DL11" s="100"/>
      <c r="DM11" s="100" t="s">
        <v>419</v>
      </c>
      <c r="DN11" s="100"/>
      <c r="DO11" s="100"/>
      <c r="DP11" s="100" t="s">
        <v>420</v>
      </c>
      <c r="DQ11" s="100"/>
      <c r="DR11" s="100"/>
      <c r="DS11" s="100" t="s">
        <v>421</v>
      </c>
      <c r="DT11" s="100"/>
      <c r="DU11" s="100"/>
      <c r="DV11" s="100" t="s">
        <v>422</v>
      </c>
      <c r="DW11" s="100"/>
      <c r="DX11" s="100"/>
      <c r="DY11" s="100" t="s">
        <v>151</v>
      </c>
      <c r="DZ11" s="100"/>
      <c r="EA11" s="100"/>
      <c r="EB11" s="100" t="s">
        <v>152</v>
      </c>
      <c r="EC11" s="100"/>
      <c r="ED11" s="100"/>
      <c r="EE11" s="100" t="s">
        <v>153</v>
      </c>
      <c r="EF11" s="100"/>
      <c r="EG11" s="100"/>
      <c r="EH11" s="100" t="s">
        <v>166</v>
      </c>
      <c r="EI11" s="100"/>
      <c r="EJ11" s="100"/>
      <c r="EK11" s="100" t="s">
        <v>154</v>
      </c>
      <c r="EL11" s="100"/>
      <c r="EM11" s="100"/>
      <c r="EN11" s="100" t="s">
        <v>155</v>
      </c>
      <c r="EO11" s="100"/>
      <c r="EP11" s="100"/>
      <c r="EQ11" s="100" t="s">
        <v>156</v>
      </c>
      <c r="ER11" s="100"/>
      <c r="ES11" s="100"/>
      <c r="ET11" s="100" t="s">
        <v>157</v>
      </c>
      <c r="EU11" s="100"/>
      <c r="EV11" s="100"/>
      <c r="EW11" s="100" t="s">
        <v>158</v>
      </c>
      <c r="EX11" s="100"/>
      <c r="EY11" s="100"/>
      <c r="EZ11" s="100" t="s">
        <v>159</v>
      </c>
      <c r="FA11" s="100"/>
      <c r="FB11" s="100"/>
      <c r="FC11" s="100" t="s">
        <v>160</v>
      </c>
      <c r="FD11" s="100"/>
      <c r="FE11" s="100"/>
      <c r="FF11" s="100" t="s">
        <v>161</v>
      </c>
      <c r="FG11" s="100"/>
      <c r="FH11" s="100"/>
      <c r="FI11" s="100" t="s">
        <v>162</v>
      </c>
      <c r="FJ11" s="100"/>
      <c r="FK11" s="100"/>
      <c r="FL11" s="100" t="s">
        <v>167</v>
      </c>
      <c r="FM11" s="100"/>
      <c r="FN11" s="100"/>
      <c r="FO11" s="100" t="s">
        <v>168</v>
      </c>
      <c r="FP11" s="100"/>
      <c r="FQ11" s="100"/>
      <c r="FR11" s="100" t="s">
        <v>423</v>
      </c>
      <c r="FS11" s="100"/>
      <c r="FT11" s="100"/>
      <c r="FU11" s="100" t="s">
        <v>424</v>
      </c>
      <c r="FV11" s="100"/>
      <c r="FW11" s="100"/>
      <c r="FX11" s="100" t="s">
        <v>425</v>
      </c>
      <c r="FY11" s="100"/>
      <c r="FZ11" s="100"/>
      <c r="GA11" s="100" t="s">
        <v>426</v>
      </c>
      <c r="GB11" s="100"/>
      <c r="GC11" s="100"/>
      <c r="GD11" s="100" t="s">
        <v>427</v>
      </c>
      <c r="GE11" s="100"/>
      <c r="GF11" s="100"/>
      <c r="GG11" s="100" t="s">
        <v>428</v>
      </c>
      <c r="GH11" s="100"/>
      <c r="GI11" s="100"/>
      <c r="GJ11" s="100" t="s">
        <v>1336</v>
      </c>
      <c r="GK11" s="100"/>
      <c r="GL11" s="100"/>
      <c r="GM11" s="100" t="s">
        <v>1337</v>
      </c>
      <c r="GN11" s="100"/>
      <c r="GO11" s="100"/>
      <c r="GP11" s="100" t="s">
        <v>1339</v>
      </c>
      <c r="GQ11" s="100"/>
      <c r="GR11" s="100"/>
      <c r="GS11" s="100" t="s">
        <v>1343</v>
      </c>
      <c r="GT11" s="100"/>
      <c r="GU11" s="100"/>
      <c r="GV11" s="100" t="s">
        <v>1349</v>
      </c>
      <c r="GW11" s="100"/>
      <c r="GX11" s="100"/>
      <c r="GY11" s="100" t="s">
        <v>1350</v>
      </c>
      <c r="GZ11" s="100"/>
      <c r="HA11" s="100"/>
      <c r="HB11" s="100" t="s">
        <v>1354</v>
      </c>
      <c r="HC11" s="100"/>
      <c r="HD11" s="100"/>
      <c r="HE11" s="100" t="s">
        <v>1355</v>
      </c>
      <c r="HF11" s="100"/>
      <c r="HG11" s="100"/>
      <c r="HH11" s="100" t="s">
        <v>1357</v>
      </c>
      <c r="HI11" s="100"/>
      <c r="HJ11" s="100"/>
      <c r="HK11" s="100" t="s">
        <v>1361</v>
      </c>
      <c r="HL11" s="100"/>
      <c r="HM11" s="100"/>
      <c r="HN11" s="100" t="s">
        <v>1363</v>
      </c>
      <c r="HO11" s="100"/>
      <c r="HP11" s="100"/>
      <c r="HQ11" s="100" t="s">
        <v>1366</v>
      </c>
      <c r="HR11" s="100"/>
      <c r="HS11" s="100"/>
      <c r="HT11" s="100" t="s">
        <v>1371</v>
      </c>
      <c r="HU11" s="100"/>
      <c r="HV11" s="100"/>
      <c r="HW11" s="100" t="s">
        <v>1372</v>
      </c>
      <c r="HX11" s="100"/>
      <c r="HY11" s="100"/>
      <c r="HZ11" s="100" t="s">
        <v>429</v>
      </c>
      <c r="IA11" s="100"/>
      <c r="IB11" s="100"/>
      <c r="IC11" s="100" t="s">
        <v>430</v>
      </c>
      <c r="ID11" s="100"/>
      <c r="IE11" s="100"/>
      <c r="IF11" s="100" t="s">
        <v>431</v>
      </c>
      <c r="IG11" s="100"/>
      <c r="IH11" s="100"/>
      <c r="II11" s="100" t="s">
        <v>432</v>
      </c>
      <c r="IJ11" s="100"/>
      <c r="IK11" s="100"/>
      <c r="IL11" s="100" t="s">
        <v>433</v>
      </c>
      <c r="IM11" s="100"/>
      <c r="IN11" s="100"/>
      <c r="IO11" s="100" t="s">
        <v>434</v>
      </c>
      <c r="IP11" s="100"/>
      <c r="IQ11" s="100"/>
      <c r="IR11" s="100" t="s">
        <v>435</v>
      </c>
      <c r="IS11" s="100"/>
      <c r="IT11" s="100"/>
    </row>
    <row r="12" spans="1:254" ht="91.5" customHeight="1">
      <c r="A12" s="136"/>
      <c r="B12" s="136"/>
      <c r="C12" s="130" t="s">
        <v>1228</v>
      </c>
      <c r="D12" s="130"/>
      <c r="E12" s="130"/>
      <c r="F12" s="122" t="s">
        <v>1231</v>
      </c>
      <c r="G12" s="122"/>
      <c r="H12" s="122"/>
      <c r="I12" s="122" t="s">
        <v>1232</v>
      </c>
      <c r="J12" s="122"/>
      <c r="K12" s="122"/>
      <c r="L12" s="122" t="s">
        <v>1236</v>
      </c>
      <c r="M12" s="122"/>
      <c r="N12" s="122"/>
      <c r="O12" s="122" t="s">
        <v>1237</v>
      </c>
      <c r="P12" s="122"/>
      <c r="Q12" s="122"/>
      <c r="R12" s="122" t="s">
        <v>1238</v>
      </c>
      <c r="S12" s="122"/>
      <c r="T12" s="122"/>
      <c r="U12" s="122" t="s">
        <v>614</v>
      </c>
      <c r="V12" s="122"/>
      <c r="W12" s="122"/>
      <c r="X12" s="122" t="s">
        <v>1389</v>
      </c>
      <c r="Y12" s="122"/>
      <c r="Z12" s="122"/>
      <c r="AA12" s="130" t="s">
        <v>617</v>
      </c>
      <c r="AB12" s="130"/>
      <c r="AC12" s="130"/>
      <c r="AD12" s="130" t="s">
        <v>1244</v>
      </c>
      <c r="AE12" s="130"/>
      <c r="AF12" s="130"/>
      <c r="AG12" s="122" t="s">
        <v>1245</v>
      </c>
      <c r="AH12" s="122"/>
      <c r="AI12" s="122"/>
      <c r="AJ12" s="122" t="s">
        <v>1249</v>
      </c>
      <c r="AK12" s="122"/>
      <c r="AL12" s="122"/>
      <c r="AM12" s="130" t="s">
        <v>1251</v>
      </c>
      <c r="AN12" s="130"/>
      <c r="AO12" s="130"/>
      <c r="AP12" s="122" t="s">
        <v>624</v>
      </c>
      <c r="AQ12" s="122"/>
      <c r="AR12" s="122"/>
      <c r="AS12" s="130" t="s">
        <v>1253</v>
      </c>
      <c r="AT12" s="130"/>
      <c r="AU12" s="130"/>
      <c r="AV12" s="122" t="s">
        <v>1254</v>
      </c>
      <c r="AW12" s="122"/>
      <c r="AX12" s="122"/>
      <c r="AY12" s="122" t="s">
        <v>630</v>
      </c>
      <c r="AZ12" s="122"/>
      <c r="BA12" s="122"/>
      <c r="BB12" s="122" t="s">
        <v>1255</v>
      </c>
      <c r="BC12" s="122"/>
      <c r="BD12" s="122"/>
      <c r="BE12" s="122" t="s">
        <v>1256</v>
      </c>
      <c r="BF12" s="122"/>
      <c r="BG12" s="122"/>
      <c r="BH12" s="122" t="s">
        <v>1257</v>
      </c>
      <c r="BI12" s="122"/>
      <c r="BJ12" s="122"/>
      <c r="BK12" s="122" t="s">
        <v>1263</v>
      </c>
      <c r="BL12" s="122"/>
      <c r="BM12" s="122"/>
      <c r="BN12" s="122" t="s">
        <v>1259</v>
      </c>
      <c r="BO12" s="122"/>
      <c r="BP12" s="122"/>
      <c r="BQ12" s="122" t="s">
        <v>1260</v>
      </c>
      <c r="BR12" s="122"/>
      <c r="BS12" s="122"/>
      <c r="BT12" s="122" t="s">
        <v>645</v>
      </c>
      <c r="BU12" s="122"/>
      <c r="BV12" s="122"/>
      <c r="BW12" s="122" t="s">
        <v>1268</v>
      </c>
      <c r="BX12" s="122"/>
      <c r="BY12" s="122"/>
      <c r="BZ12" s="122" t="s">
        <v>648</v>
      </c>
      <c r="CA12" s="122"/>
      <c r="CB12" s="122"/>
      <c r="CC12" s="122" t="s">
        <v>651</v>
      </c>
      <c r="CD12" s="122"/>
      <c r="CE12" s="122"/>
      <c r="CF12" s="122" t="s">
        <v>1271</v>
      </c>
      <c r="CG12" s="122"/>
      <c r="CH12" s="122"/>
      <c r="CI12" s="122" t="s">
        <v>1275</v>
      </c>
      <c r="CJ12" s="122"/>
      <c r="CK12" s="122"/>
      <c r="CL12" s="122" t="s">
        <v>1276</v>
      </c>
      <c r="CM12" s="122"/>
      <c r="CN12" s="122"/>
      <c r="CO12" s="122" t="s">
        <v>1277</v>
      </c>
      <c r="CP12" s="122"/>
      <c r="CQ12" s="122"/>
      <c r="CR12" s="122" t="s">
        <v>1278</v>
      </c>
      <c r="CS12" s="122"/>
      <c r="CT12" s="122"/>
      <c r="CU12" s="122" t="s">
        <v>1279</v>
      </c>
      <c r="CV12" s="122"/>
      <c r="CW12" s="122"/>
      <c r="CX12" s="122" t="s">
        <v>1280</v>
      </c>
      <c r="CY12" s="122"/>
      <c r="CZ12" s="122"/>
      <c r="DA12" s="122" t="s">
        <v>661</v>
      </c>
      <c r="DB12" s="122"/>
      <c r="DC12" s="122"/>
      <c r="DD12" s="122" t="s">
        <v>1285</v>
      </c>
      <c r="DE12" s="122"/>
      <c r="DF12" s="122"/>
      <c r="DG12" s="122" t="s">
        <v>1286</v>
      </c>
      <c r="DH12" s="122"/>
      <c r="DI12" s="122"/>
      <c r="DJ12" s="122" t="s">
        <v>1290</v>
      </c>
      <c r="DK12" s="122"/>
      <c r="DL12" s="122"/>
      <c r="DM12" s="122" t="s">
        <v>674</v>
      </c>
      <c r="DN12" s="122"/>
      <c r="DO12" s="122"/>
      <c r="DP12" s="122" t="s">
        <v>677</v>
      </c>
      <c r="DQ12" s="122"/>
      <c r="DR12" s="122"/>
      <c r="DS12" s="122" t="s">
        <v>1292</v>
      </c>
      <c r="DT12" s="122"/>
      <c r="DU12" s="122"/>
      <c r="DV12" s="122" t="s">
        <v>651</v>
      </c>
      <c r="DW12" s="122"/>
      <c r="DX12" s="122"/>
      <c r="DY12" s="122" t="s">
        <v>1297</v>
      </c>
      <c r="DZ12" s="122"/>
      <c r="EA12" s="122"/>
      <c r="EB12" s="122" t="s">
        <v>1298</v>
      </c>
      <c r="EC12" s="122"/>
      <c r="ED12" s="122"/>
      <c r="EE12" s="122" t="s">
        <v>686</v>
      </c>
      <c r="EF12" s="122"/>
      <c r="EG12" s="122"/>
      <c r="EH12" s="122" t="s">
        <v>1301</v>
      </c>
      <c r="EI12" s="122"/>
      <c r="EJ12" s="122"/>
      <c r="EK12" s="122" t="s">
        <v>690</v>
      </c>
      <c r="EL12" s="122"/>
      <c r="EM12" s="122"/>
      <c r="EN12" s="122" t="s">
        <v>691</v>
      </c>
      <c r="EO12" s="122"/>
      <c r="EP12" s="122"/>
      <c r="EQ12" s="122" t="s">
        <v>1304</v>
      </c>
      <c r="ER12" s="122"/>
      <c r="ES12" s="122"/>
      <c r="ET12" s="122" t="s">
        <v>1305</v>
      </c>
      <c r="EU12" s="122"/>
      <c r="EV12" s="122"/>
      <c r="EW12" s="122" t="s">
        <v>1306</v>
      </c>
      <c r="EX12" s="122"/>
      <c r="EY12" s="122"/>
      <c r="EZ12" s="122" t="s">
        <v>1307</v>
      </c>
      <c r="FA12" s="122"/>
      <c r="FB12" s="122"/>
      <c r="FC12" s="122" t="s">
        <v>1309</v>
      </c>
      <c r="FD12" s="122"/>
      <c r="FE12" s="122"/>
      <c r="FF12" s="122" t="s">
        <v>1316</v>
      </c>
      <c r="FG12" s="122"/>
      <c r="FH12" s="122"/>
      <c r="FI12" s="122" t="s">
        <v>1313</v>
      </c>
      <c r="FJ12" s="122"/>
      <c r="FK12" s="122"/>
      <c r="FL12" s="122" t="s">
        <v>1314</v>
      </c>
      <c r="FM12" s="122"/>
      <c r="FN12" s="122"/>
      <c r="FO12" s="140" t="s">
        <v>709</v>
      </c>
      <c r="FP12" s="140"/>
      <c r="FQ12" s="140"/>
      <c r="FR12" s="122" t="s">
        <v>1321</v>
      </c>
      <c r="FS12" s="122"/>
      <c r="FT12" s="122"/>
      <c r="FU12" s="122" t="s">
        <v>1323</v>
      </c>
      <c r="FV12" s="122"/>
      <c r="FW12" s="122"/>
      <c r="FX12" s="122" t="s">
        <v>714</v>
      </c>
      <c r="FY12" s="122"/>
      <c r="FZ12" s="122"/>
      <c r="GA12" s="122" t="s">
        <v>1325</v>
      </c>
      <c r="GB12" s="122"/>
      <c r="GC12" s="122"/>
      <c r="GD12" s="122" t="s">
        <v>1327</v>
      </c>
      <c r="GE12" s="122"/>
      <c r="GF12" s="122"/>
      <c r="GG12" s="122" t="s">
        <v>1331</v>
      </c>
      <c r="GH12" s="122"/>
      <c r="GI12" s="122"/>
      <c r="GJ12" s="130" t="s">
        <v>1332</v>
      </c>
      <c r="GK12" s="130"/>
      <c r="GL12" s="130"/>
      <c r="GM12" s="122" t="s">
        <v>722</v>
      </c>
      <c r="GN12" s="122"/>
      <c r="GO12" s="122"/>
      <c r="GP12" s="122" t="s">
        <v>1338</v>
      </c>
      <c r="GQ12" s="122"/>
      <c r="GR12" s="122"/>
      <c r="GS12" s="122" t="s">
        <v>1344</v>
      </c>
      <c r="GT12" s="122"/>
      <c r="GU12" s="122"/>
      <c r="GV12" s="122" t="s">
        <v>1345</v>
      </c>
      <c r="GW12" s="122"/>
      <c r="GX12" s="122"/>
      <c r="GY12" s="122" t="s">
        <v>727</v>
      </c>
      <c r="GZ12" s="122"/>
      <c r="HA12" s="122"/>
      <c r="HB12" s="122" t="s">
        <v>728</v>
      </c>
      <c r="HC12" s="122"/>
      <c r="HD12" s="122"/>
      <c r="HE12" s="122" t="s">
        <v>731</v>
      </c>
      <c r="HF12" s="122"/>
      <c r="HG12" s="122"/>
      <c r="HH12" s="122" t="s">
        <v>1356</v>
      </c>
      <c r="HI12" s="122"/>
      <c r="HJ12" s="122"/>
      <c r="HK12" s="122" t="s">
        <v>1362</v>
      </c>
      <c r="HL12" s="122"/>
      <c r="HM12" s="122"/>
      <c r="HN12" s="122" t="s">
        <v>1364</v>
      </c>
      <c r="HO12" s="122"/>
      <c r="HP12" s="122"/>
      <c r="HQ12" s="122" t="s">
        <v>1367</v>
      </c>
      <c r="HR12" s="122"/>
      <c r="HS12" s="122"/>
      <c r="HT12" s="122" t="s">
        <v>740</v>
      </c>
      <c r="HU12" s="122"/>
      <c r="HV12" s="122"/>
      <c r="HW12" s="122" t="s">
        <v>602</v>
      </c>
      <c r="HX12" s="122"/>
      <c r="HY12" s="122"/>
      <c r="HZ12" s="122" t="s">
        <v>1373</v>
      </c>
      <c r="IA12" s="122"/>
      <c r="IB12" s="122"/>
      <c r="IC12" s="122" t="s">
        <v>1376</v>
      </c>
      <c r="ID12" s="122"/>
      <c r="IE12" s="122"/>
      <c r="IF12" s="122" t="s">
        <v>746</v>
      </c>
      <c r="IG12" s="122"/>
      <c r="IH12" s="122"/>
      <c r="II12" s="122" t="s">
        <v>1380</v>
      </c>
      <c r="IJ12" s="122"/>
      <c r="IK12" s="122"/>
      <c r="IL12" s="122" t="s">
        <v>1381</v>
      </c>
      <c r="IM12" s="122"/>
      <c r="IN12" s="122"/>
      <c r="IO12" s="122" t="s">
        <v>1385</v>
      </c>
      <c r="IP12" s="122"/>
      <c r="IQ12" s="122"/>
      <c r="IR12" s="122" t="s">
        <v>750</v>
      </c>
      <c r="IS12" s="122"/>
      <c r="IT12" s="122"/>
    </row>
    <row r="13" spans="1:254" ht="131.25" customHeight="1">
      <c r="A13" s="136"/>
      <c r="B13" s="136"/>
      <c r="C13" s="30" t="s">
        <v>795</v>
      </c>
      <c r="D13" s="30" t="s">
        <v>1229</v>
      </c>
      <c r="E13" s="30" t="s">
        <v>1230</v>
      </c>
      <c r="F13" s="30" t="s">
        <v>607</v>
      </c>
      <c r="G13" s="30" t="s">
        <v>608</v>
      </c>
      <c r="H13" s="30" t="s">
        <v>609</v>
      </c>
      <c r="I13" s="30" t="s">
        <v>1233</v>
      </c>
      <c r="J13" s="30" t="s">
        <v>1234</v>
      </c>
      <c r="K13" s="30" t="s">
        <v>1235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1239</v>
      </c>
      <c r="X13" s="61" t="s">
        <v>216</v>
      </c>
      <c r="Y13" s="61" t="s">
        <v>616</v>
      </c>
      <c r="Z13" s="61" t="s">
        <v>476</v>
      </c>
      <c r="AA13" s="61" t="s">
        <v>1240</v>
      </c>
      <c r="AB13" s="61" t="s">
        <v>1241</v>
      </c>
      <c r="AC13" s="61" t="s">
        <v>1242</v>
      </c>
      <c r="AD13" s="61" t="s">
        <v>235</v>
      </c>
      <c r="AE13" s="61" t="s">
        <v>530</v>
      </c>
      <c r="AF13" s="61" t="s">
        <v>204</v>
      </c>
      <c r="AG13" s="61" t="s">
        <v>1246</v>
      </c>
      <c r="AH13" s="61" t="s">
        <v>1247</v>
      </c>
      <c r="AI13" s="61" t="s">
        <v>1248</v>
      </c>
      <c r="AJ13" s="61" t="s">
        <v>622</v>
      </c>
      <c r="AK13" s="61" t="s">
        <v>1250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1403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1264</v>
      </c>
      <c r="BL13" s="61" t="s">
        <v>1265</v>
      </c>
      <c r="BM13" s="61" t="s">
        <v>1266</v>
      </c>
      <c r="BN13" s="61" t="s">
        <v>642</v>
      </c>
      <c r="BO13" s="61" t="s">
        <v>643</v>
      </c>
      <c r="BP13" s="61" t="s">
        <v>644</v>
      </c>
      <c r="BQ13" s="30" t="s">
        <v>1260</v>
      </c>
      <c r="BR13" s="30" t="s">
        <v>1261</v>
      </c>
      <c r="BS13" s="30" t="s">
        <v>1262</v>
      </c>
      <c r="BT13" s="61" t="s">
        <v>646</v>
      </c>
      <c r="BU13" s="61" t="s">
        <v>1267</v>
      </c>
      <c r="BV13" s="61" t="s">
        <v>647</v>
      </c>
      <c r="BW13" s="61" t="s">
        <v>556</v>
      </c>
      <c r="BX13" s="61" t="s">
        <v>1269</v>
      </c>
      <c r="BY13" s="61" t="s">
        <v>558</v>
      </c>
      <c r="BZ13" s="61" t="s">
        <v>649</v>
      </c>
      <c r="CA13" s="61" t="s">
        <v>650</v>
      </c>
      <c r="CB13" s="61" t="s">
        <v>1270</v>
      </c>
      <c r="CC13" s="61" t="s">
        <v>651</v>
      </c>
      <c r="CD13" s="61" t="s">
        <v>652</v>
      </c>
      <c r="CE13" s="61" t="s">
        <v>653</v>
      </c>
      <c r="CF13" s="30" t="s">
        <v>1272</v>
      </c>
      <c r="CG13" s="30" t="s">
        <v>1273</v>
      </c>
      <c r="CH13" s="30" t="s">
        <v>1274</v>
      </c>
      <c r="CI13" s="61" t="s">
        <v>200</v>
      </c>
      <c r="CJ13" s="61" t="s">
        <v>654</v>
      </c>
      <c r="CK13" s="61" t="s">
        <v>655</v>
      </c>
      <c r="CL13" s="61" t="s">
        <v>1404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1281</v>
      </c>
      <c r="DA13" s="30" t="s">
        <v>1282</v>
      </c>
      <c r="DB13" s="30" t="s">
        <v>1283</v>
      </c>
      <c r="DC13" s="30" t="s">
        <v>1284</v>
      </c>
      <c r="DD13" s="61" t="s">
        <v>668</v>
      </c>
      <c r="DE13" s="61" t="s">
        <v>669</v>
      </c>
      <c r="DF13" s="61" t="s">
        <v>670</v>
      </c>
      <c r="DG13" s="61" t="s">
        <v>1287</v>
      </c>
      <c r="DH13" s="61" t="s">
        <v>1288</v>
      </c>
      <c r="DI13" s="61" t="s">
        <v>1289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1291</v>
      </c>
      <c r="DS13" s="61" t="s">
        <v>1293</v>
      </c>
      <c r="DT13" s="61" t="s">
        <v>1294</v>
      </c>
      <c r="DU13" s="61" t="s">
        <v>1295</v>
      </c>
      <c r="DV13" s="61" t="s">
        <v>651</v>
      </c>
      <c r="DW13" s="61" t="s">
        <v>1296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1405</v>
      </c>
      <c r="EF13" s="61" t="s">
        <v>1299</v>
      </c>
      <c r="EG13" s="61" t="s">
        <v>1300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1302</v>
      </c>
      <c r="EM13" s="61" t="s">
        <v>1303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1406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1308</v>
      </c>
      <c r="FC13" s="61" t="s">
        <v>1310</v>
      </c>
      <c r="FD13" s="61" t="s">
        <v>1311</v>
      </c>
      <c r="FE13" s="61" t="s">
        <v>1312</v>
      </c>
      <c r="FF13" s="30" t="s">
        <v>705</v>
      </c>
      <c r="FG13" s="67" t="s">
        <v>1317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1315</v>
      </c>
      <c r="FO13" s="61" t="s">
        <v>1318</v>
      </c>
      <c r="FP13" s="61" t="s">
        <v>1319</v>
      </c>
      <c r="FQ13" s="61" t="s">
        <v>1320</v>
      </c>
      <c r="FR13" s="61" t="s">
        <v>710</v>
      </c>
      <c r="FS13" s="61" t="s">
        <v>711</v>
      </c>
      <c r="FT13" s="61" t="s">
        <v>1322</v>
      </c>
      <c r="FU13" s="61" t="s">
        <v>712</v>
      </c>
      <c r="FV13" s="61" t="s">
        <v>713</v>
      </c>
      <c r="FW13" s="61" t="s">
        <v>1324</v>
      </c>
      <c r="FX13" s="61" t="s">
        <v>1394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1326</v>
      </c>
      <c r="GD13" s="30" t="s">
        <v>1328</v>
      </c>
      <c r="GE13" s="30" t="s">
        <v>1329</v>
      </c>
      <c r="GF13" s="30" t="s">
        <v>1330</v>
      </c>
      <c r="GG13" s="61" t="s">
        <v>719</v>
      </c>
      <c r="GH13" s="61" t="s">
        <v>720</v>
      </c>
      <c r="GI13" s="61" t="s">
        <v>721</v>
      </c>
      <c r="GJ13" s="61" t="s">
        <v>1333</v>
      </c>
      <c r="GK13" s="61" t="s">
        <v>1334</v>
      </c>
      <c r="GL13" s="61" t="s">
        <v>1335</v>
      </c>
      <c r="GM13" s="61" t="s">
        <v>722</v>
      </c>
      <c r="GN13" s="61" t="s">
        <v>723</v>
      </c>
      <c r="GO13" s="61" t="s">
        <v>724</v>
      </c>
      <c r="GP13" s="61" t="s">
        <v>1340</v>
      </c>
      <c r="GQ13" s="61" t="s">
        <v>1341</v>
      </c>
      <c r="GR13" s="61" t="s">
        <v>1342</v>
      </c>
      <c r="GS13" s="61" t="s">
        <v>1407</v>
      </c>
      <c r="GT13" s="61" t="s">
        <v>725</v>
      </c>
      <c r="GU13" s="61" t="s">
        <v>726</v>
      </c>
      <c r="GV13" s="67" t="s">
        <v>1346</v>
      </c>
      <c r="GW13" s="67" t="s">
        <v>1347</v>
      </c>
      <c r="GX13" s="67" t="s">
        <v>1348</v>
      </c>
      <c r="GY13" s="61" t="s">
        <v>1351</v>
      </c>
      <c r="GZ13" s="61" t="s">
        <v>1352</v>
      </c>
      <c r="HA13" s="61" t="s">
        <v>1353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1358</v>
      </c>
      <c r="HI13" s="67" t="s">
        <v>1359</v>
      </c>
      <c r="HJ13" s="67" t="s">
        <v>1360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1365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1368</v>
      </c>
      <c r="HU13" s="30" t="s">
        <v>1369</v>
      </c>
      <c r="HV13" s="30" t="s">
        <v>1370</v>
      </c>
      <c r="HW13" s="61" t="s">
        <v>602</v>
      </c>
      <c r="HX13" s="61" t="s">
        <v>744</v>
      </c>
      <c r="HY13" s="61" t="s">
        <v>745</v>
      </c>
      <c r="HZ13" s="61" t="s">
        <v>1373</v>
      </c>
      <c r="IA13" s="61" t="s">
        <v>1374</v>
      </c>
      <c r="IB13" s="61" t="s">
        <v>1375</v>
      </c>
      <c r="IC13" s="61" t="s">
        <v>1377</v>
      </c>
      <c r="ID13" s="61" t="s">
        <v>1378</v>
      </c>
      <c r="IE13" s="61" t="s">
        <v>1379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1382</v>
      </c>
      <c r="IM13" s="61" t="s">
        <v>1383</v>
      </c>
      <c r="IN13" s="61" t="s">
        <v>1384</v>
      </c>
      <c r="IO13" s="61" t="s">
        <v>1386</v>
      </c>
      <c r="IP13" s="61" t="s">
        <v>1387</v>
      </c>
      <c r="IQ13" s="61" t="s">
        <v>1388</v>
      </c>
      <c r="IR13" s="61" t="s">
        <v>751</v>
      </c>
      <c r="IS13" s="61" t="s">
        <v>752</v>
      </c>
      <c r="IT13" s="61" t="s">
        <v>753</v>
      </c>
    </row>
    <row r="14" spans="1:254" ht="15.7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132" t="s">
        <v>171</v>
      </c>
      <c r="B39" s="13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>
      <c r="A40" s="134" t="s">
        <v>783</v>
      </c>
      <c r="B40" s="13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38" t="s">
        <v>1392</v>
      </c>
      <c r="C42" s="138"/>
      <c r="D42" s="138"/>
      <c r="E42" s="138"/>
      <c r="F42" s="50"/>
      <c r="G42" s="50"/>
      <c r="H42" s="50"/>
      <c r="I42" s="50"/>
      <c r="J42" s="50"/>
      <c r="K42" s="50"/>
    </row>
    <row r="43" spans="1:254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3" t="s">
        <v>322</v>
      </c>
      <c r="E47" s="173"/>
      <c r="F47" s="166" t="s">
        <v>323</v>
      </c>
      <c r="G47" s="166"/>
      <c r="H47" s="172" t="s">
        <v>414</v>
      </c>
      <c r="I47" s="172"/>
      <c r="J47" s="172" t="s">
        <v>378</v>
      </c>
      <c r="K47" s="172"/>
    </row>
    <row r="48" spans="1:254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3" t="s">
        <v>330</v>
      </c>
      <c r="E56" s="173"/>
      <c r="F56" s="172" t="s">
        <v>325</v>
      </c>
      <c r="G56" s="172"/>
      <c r="H56" s="172" t="s">
        <v>331</v>
      </c>
      <c r="I56" s="172"/>
      <c r="J56" s="172" t="s">
        <v>332</v>
      </c>
      <c r="K56" s="172"/>
      <c r="L56" s="139" t="s">
        <v>43</v>
      </c>
      <c r="M56" s="139"/>
    </row>
    <row r="57" spans="2:13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38"/>
  <sheetViews>
    <sheetView zoomScale="75" zoomScaleNormal="75" workbookViewId="0">
      <pane xSplit="4" topLeftCell="E1" activePane="topRight" state="frozen"/>
      <selection activeCell="A8" sqref="A8"/>
      <selection pane="topRight" activeCell="B4" sqref="B4:B8"/>
    </sheetView>
  </sheetViews>
  <sheetFormatPr defaultRowHeight="15"/>
  <cols>
    <col min="1" max="1" width="5.28515625" customWidth="1"/>
    <col min="2" max="2" width="23.140625" customWidth="1"/>
  </cols>
  <sheetData>
    <row r="1" spans="1:254" ht="15.75">
      <c r="A1" s="50" t="s">
        <v>44</v>
      </c>
      <c r="B1" s="14" t="s">
        <v>1410</v>
      </c>
      <c r="C1" s="19"/>
      <c r="D1" s="19"/>
      <c r="E1" s="19"/>
      <c r="F1" s="19"/>
      <c r="G1" s="7"/>
      <c r="H1" s="7"/>
      <c r="I1" s="7" t="s">
        <v>1426</v>
      </c>
      <c r="J1" s="7"/>
      <c r="K1" s="7"/>
      <c r="L1" s="7"/>
      <c r="M1" s="7"/>
      <c r="N1" s="7"/>
      <c r="O1" s="7"/>
      <c r="P1" s="7"/>
      <c r="Q1" s="7"/>
      <c r="R1" s="7"/>
      <c r="S1" s="7"/>
      <c r="T1" s="7" t="s">
        <v>1427</v>
      </c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1411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6" t="s">
        <v>1402</v>
      </c>
      <c r="IS2" s="86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78" t="s">
        <v>0</v>
      </c>
      <c r="B4" s="178" t="s">
        <v>170</v>
      </c>
      <c r="C4" s="141" t="s">
        <v>412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870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1396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>
      <c r="A5" s="179"/>
      <c r="B5" s="179"/>
      <c r="C5" s="163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4"/>
      <c r="X5" s="163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4"/>
      <c r="AS5" s="163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4"/>
      <c r="BN5" s="163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4"/>
      <c r="CI5" s="163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4"/>
      <c r="DD5" s="163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4"/>
      <c r="DY5" s="163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4"/>
      <c r="ET5" s="163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4"/>
      <c r="FO5" s="163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4"/>
      <c r="GJ5" s="163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4"/>
      <c r="HE5" s="163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4"/>
      <c r="HZ5" s="163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4"/>
    </row>
    <row r="6" spans="1:254">
      <c r="A6" s="179"/>
      <c r="B6" s="179"/>
      <c r="C6" s="163" t="s">
        <v>122</v>
      </c>
      <c r="D6" s="174"/>
      <c r="E6" s="164"/>
      <c r="F6" s="163" t="s">
        <v>123</v>
      </c>
      <c r="G6" s="174"/>
      <c r="H6" s="164"/>
      <c r="I6" s="163" t="s">
        <v>124</v>
      </c>
      <c r="J6" s="174"/>
      <c r="K6" s="164"/>
      <c r="L6" s="163" t="s">
        <v>163</v>
      </c>
      <c r="M6" s="174"/>
      <c r="N6" s="164"/>
      <c r="O6" s="163" t="s">
        <v>125</v>
      </c>
      <c r="P6" s="174"/>
      <c r="Q6" s="164"/>
      <c r="R6" s="163" t="s">
        <v>126</v>
      </c>
      <c r="S6" s="174"/>
      <c r="T6" s="164"/>
      <c r="U6" s="163" t="s">
        <v>127</v>
      </c>
      <c r="V6" s="174"/>
      <c r="W6" s="164"/>
      <c r="X6" s="163" t="s">
        <v>128</v>
      </c>
      <c r="Y6" s="174"/>
      <c r="Z6" s="164"/>
      <c r="AA6" s="163" t="s">
        <v>129</v>
      </c>
      <c r="AB6" s="174"/>
      <c r="AC6" s="164"/>
      <c r="AD6" s="163" t="s">
        <v>1243</v>
      </c>
      <c r="AE6" s="174"/>
      <c r="AF6" s="164"/>
      <c r="AG6" s="163" t="s">
        <v>164</v>
      </c>
      <c r="AH6" s="174"/>
      <c r="AI6" s="164"/>
      <c r="AJ6" s="163" t="s">
        <v>130</v>
      </c>
      <c r="AK6" s="174"/>
      <c r="AL6" s="164"/>
      <c r="AM6" s="163" t="s">
        <v>1252</v>
      </c>
      <c r="AN6" s="174"/>
      <c r="AO6" s="164"/>
      <c r="AP6" s="163" t="s">
        <v>131</v>
      </c>
      <c r="AQ6" s="174"/>
      <c r="AR6" s="164"/>
      <c r="AS6" s="163" t="s">
        <v>132</v>
      </c>
      <c r="AT6" s="174"/>
      <c r="AU6" s="164"/>
      <c r="AV6" s="163" t="s">
        <v>133</v>
      </c>
      <c r="AW6" s="174"/>
      <c r="AX6" s="164"/>
      <c r="AY6" s="163" t="s">
        <v>134</v>
      </c>
      <c r="AZ6" s="174"/>
      <c r="BA6" s="164"/>
      <c r="BB6" s="163" t="s">
        <v>135</v>
      </c>
      <c r="BC6" s="174"/>
      <c r="BD6" s="164"/>
      <c r="BE6" s="163" t="s">
        <v>136</v>
      </c>
      <c r="BF6" s="174"/>
      <c r="BG6" s="164"/>
      <c r="BH6" s="163" t="s">
        <v>137</v>
      </c>
      <c r="BI6" s="174"/>
      <c r="BJ6" s="164"/>
      <c r="BK6" s="163" t="s">
        <v>1258</v>
      </c>
      <c r="BL6" s="174"/>
      <c r="BM6" s="164"/>
      <c r="BN6" s="163" t="s">
        <v>138</v>
      </c>
      <c r="BO6" s="174"/>
      <c r="BP6" s="164"/>
      <c r="BQ6" s="163" t="s">
        <v>139</v>
      </c>
      <c r="BR6" s="174"/>
      <c r="BS6" s="164"/>
      <c r="BT6" s="163" t="s">
        <v>140</v>
      </c>
      <c r="BU6" s="174"/>
      <c r="BV6" s="164"/>
      <c r="BW6" s="163" t="s">
        <v>141</v>
      </c>
      <c r="BX6" s="174"/>
      <c r="BY6" s="164"/>
      <c r="BZ6" s="163" t="s">
        <v>142</v>
      </c>
      <c r="CA6" s="174"/>
      <c r="CB6" s="164"/>
      <c r="CC6" s="163" t="s">
        <v>143</v>
      </c>
      <c r="CD6" s="174"/>
      <c r="CE6" s="164"/>
      <c r="CF6" s="163" t="s">
        <v>144</v>
      </c>
      <c r="CG6" s="174"/>
      <c r="CH6" s="164"/>
      <c r="CI6" s="163" t="s">
        <v>145</v>
      </c>
      <c r="CJ6" s="174"/>
      <c r="CK6" s="164"/>
      <c r="CL6" s="163" t="s">
        <v>146</v>
      </c>
      <c r="CM6" s="174"/>
      <c r="CN6" s="164"/>
      <c r="CO6" s="163" t="s">
        <v>165</v>
      </c>
      <c r="CP6" s="174"/>
      <c r="CQ6" s="164"/>
      <c r="CR6" s="163" t="s">
        <v>147</v>
      </c>
      <c r="CS6" s="174"/>
      <c r="CT6" s="164"/>
      <c r="CU6" s="163" t="s">
        <v>148</v>
      </c>
      <c r="CV6" s="174"/>
      <c r="CW6" s="164"/>
      <c r="CX6" s="163" t="s">
        <v>149</v>
      </c>
      <c r="CY6" s="174"/>
      <c r="CZ6" s="164"/>
      <c r="DA6" s="163" t="s">
        <v>150</v>
      </c>
      <c r="DB6" s="174"/>
      <c r="DC6" s="164"/>
      <c r="DD6" s="163" t="s">
        <v>416</v>
      </c>
      <c r="DE6" s="174"/>
      <c r="DF6" s="164"/>
      <c r="DG6" s="163" t="s">
        <v>417</v>
      </c>
      <c r="DH6" s="174"/>
      <c r="DI6" s="164"/>
      <c r="DJ6" s="163" t="s">
        <v>418</v>
      </c>
      <c r="DK6" s="174"/>
      <c r="DL6" s="164"/>
      <c r="DM6" s="163" t="s">
        <v>419</v>
      </c>
      <c r="DN6" s="174"/>
      <c r="DO6" s="164"/>
      <c r="DP6" s="163" t="s">
        <v>420</v>
      </c>
      <c r="DQ6" s="174"/>
      <c r="DR6" s="164"/>
      <c r="DS6" s="163" t="s">
        <v>421</v>
      </c>
      <c r="DT6" s="174"/>
      <c r="DU6" s="164"/>
      <c r="DV6" s="163" t="s">
        <v>422</v>
      </c>
      <c r="DW6" s="174"/>
      <c r="DX6" s="164"/>
      <c r="DY6" s="163" t="s">
        <v>151</v>
      </c>
      <c r="DZ6" s="174"/>
      <c r="EA6" s="164"/>
      <c r="EB6" s="163" t="s">
        <v>152</v>
      </c>
      <c r="EC6" s="174"/>
      <c r="ED6" s="164"/>
      <c r="EE6" s="163" t="s">
        <v>153</v>
      </c>
      <c r="EF6" s="174"/>
      <c r="EG6" s="164"/>
      <c r="EH6" s="163" t="s">
        <v>166</v>
      </c>
      <c r="EI6" s="174"/>
      <c r="EJ6" s="164"/>
      <c r="EK6" s="163" t="s">
        <v>154</v>
      </c>
      <c r="EL6" s="174"/>
      <c r="EM6" s="164"/>
      <c r="EN6" s="163" t="s">
        <v>155</v>
      </c>
      <c r="EO6" s="174"/>
      <c r="EP6" s="164"/>
      <c r="EQ6" s="163" t="s">
        <v>156</v>
      </c>
      <c r="ER6" s="174"/>
      <c r="ES6" s="164"/>
      <c r="ET6" s="163" t="s">
        <v>157</v>
      </c>
      <c r="EU6" s="174"/>
      <c r="EV6" s="164"/>
      <c r="EW6" s="163" t="s">
        <v>158</v>
      </c>
      <c r="EX6" s="174"/>
      <c r="EY6" s="164"/>
      <c r="EZ6" s="163" t="s">
        <v>159</v>
      </c>
      <c r="FA6" s="174"/>
      <c r="FB6" s="164"/>
      <c r="FC6" s="163" t="s">
        <v>160</v>
      </c>
      <c r="FD6" s="174"/>
      <c r="FE6" s="164"/>
      <c r="FF6" s="163" t="s">
        <v>161</v>
      </c>
      <c r="FG6" s="174"/>
      <c r="FH6" s="164"/>
      <c r="FI6" s="163" t="s">
        <v>162</v>
      </c>
      <c r="FJ6" s="174"/>
      <c r="FK6" s="164"/>
      <c r="FL6" s="163" t="s">
        <v>167</v>
      </c>
      <c r="FM6" s="174"/>
      <c r="FN6" s="164"/>
      <c r="FO6" s="163" t="s">
        <v>168</v>
      </c>
      <c r="FP6" s="174"/>
      <c r="FQ6" s="164"/>
      <c r="FR6" s="163" t="s">
        <v>423</v>
      </c>
      <c r="FS6" s="174"/>
      <c r="FT6" s="164"/>
      <c r="FU6" s="163" t="s">
        <v>424</v>
      </c>
      <c r="FV6" s="174"/>
      <c r="FW6" s="164"/>
      <c r="FX6" s="163" t="s">
        <v>425</v>
      </c>
      <c r="FY6" s="174"/>
      <c r="FZ6" s="164"/>
      <c r="GA6" s="163" t="s">
        <v>426</v>
      </c>
      <c r="GB6" s="174"/>
      <c r="GC6" s="164"/>
      <c r="GD6" s="163" t="s">
        <v>427</v>
      </c>
      <c r="GE6" s="174"/>
      <c r="GF6" s="164"/>
      <c r="GG6" s="163" t="s">
        <v>428</v>
      </c>
      <c r="GH6" s="174"/>
      <c r="GI6" s="164"/>
      <c r="GJ6" s="163" t="s">
        <v>1336</v>
      </c>
      <c r="GK6" s="174"/>
      <c r="GL6" s="164"/>
      <c r="GM6" s="163" t="s">
        <v>1337</v>
      </c>
      <c r="GN6" s="174"/>
      <c r="GO6" s="164"/>
      <c r="GP6" s="163" t="s">
        <v>1339</v>
      </c>
      <c r="GQ6" s="174"/>
      <c r="GR6" s="164"/>
      <c r="GS6" s="163" t="s">
        <v>1343</v>
      </c>
      <c r="GT6" s="174"/>
      <c r="GU6" s="164"/>
      <c r="GV6" s="163" t="s">
        <v>1349</v>
      </c>
      <c r="GW6" s="174"/>
      <c r="GX6" s="164"/>
      <c r="GY6" s="163" t="s">
        <v>1350</v>
      </c>
      <c r="GZ6" s="174"/>
      <c r="HA6" s="164"/>
      <c r="HB6" s="163" t="s">
        <v>1354</v>
      </c>
      <c r="HC6" s="174"/>
      <c r="HD6" s="164"/>
      <c r="HE6" s="163" t="s">
        <v>1355</v>
      </c>
      <c r="HF6" s="174"/>
      <c r="HG6" s="164"/>
      <c r="HH6" s="163" t="s">
        <v>1357</v>
      </c>
      <c r="HI6" s="174"/>
      <c r="HJ6" s="164"/>
      <c r="HK6" s="163" t="s">
        <v>1361</v>
      </c>
      <c r="HL6" s="174"/>
      <c r="HM6" s="164"/>
      <c r="HN6" s="163" t="s">
        <v>1363</v>
      </c>
      <c r="HO6" s="174"/>
      <c r="HP6" s="164"/>
      <c r="HQ6" s="163" t="s">
        <v>1366</v>
      </c>
      <c r="HR6" s="174"/>
      <c r="HS6" s="164"/>
      <c r="HT6" s="163" t="s">
        <v>1371</v>
      </c>
      <c r="HU6" s="174"/>
      <c r="HV6" s="164"/>
      <c r="HW6" s="163" t="s">
        <v>1372</v>
      </c>
      <c r="HX6" s="174"/>
      <c r="HY6" s="164"/>
      <c r="HZ6" s="163" t="s">
        <v>429</v>
      </c>
      <c r="IA6" s="174"/>
      <c r="IB6" s="164"/>
      <c r="IC6" s="163" t="s">
        <v>430</v>
      </c>
      <c r="ID6" s="174"/>
      <c r="IE6" s="164"/>
      <c r="IF6" s="163" t="s">
        <v>431</v>
      </c>
      <c r="IG6" s="174"/>
      <c r="IH6" s="164"/>
      <c r="II6" s="163" t="s">
        <v>432</v>
      </c>
      <c r="IJ6" s="174"/>
      <c r="IK6" s="164"/>
      <c r="IL6" s="163" t="s">
        <v>433</v>
      </c>
      <c r="IM6" s="174"/>
      <c r="IN6" s="164"/>
      <c r="IO6" s="163" t="s">
        <v>434</v>
      </c>
      <c r="IP6" s="174"/>
      <c r="IQ6" s="164"/>
      <c r="IR6" s="163" t="s">
        <v>435</v>
      </c>
      <c r="IS6" s="174"/>
      <c r="IT6" s="164"/>
    </row>
    <row r="7" spans="1:254" ht="120" customHeight="1">
      <c r="A7" s="179"/>
      <c r="B7" s="179"/>
      <c r="C7" s="175" t="s">
        <v>1228</v>
      </c>
      <c r="D7" s="176"/>
      <c r="E7" s="177"/>
      <c r="F7" s="175" t="s">
        <v>1231</v>
      </c>
      <c r="G7" s="176"/>
      <c r="H7" s="177"/>
      <c r="I7" s="175" t="s">
        <v>1232</v>
      </c>
      <c r="J7" s="176"/>
      <c r="K7" s="177"/>
      <c r="L7" s="175" t="s">
        <v>1236</v>
      </c>
      <c r="M7" s="176"/>
      <c r="N7" s="177"/>
      <c r="O7" s="175" t="s">
        <v>1237</v>
      </c>
      <c r="P7" s="176"/>
      <c r="Q7" s="177"/>
      <c r="R7" s="175" t="s">
        <v>1238</v>
      </c>
      <c r="S7" s="176"/>
      <c r="T7" s="177"/>
      <c r="U7" s="175" t="s">
        <v>614</v>
      </c>
      <c r="V7" s="176"/>
      <c r="W7" s="177"/>
      <c r="X7" s="175" t="s">
        <v>1389</v>
      </c>
      <c r="Y7" s="176"/>
      <c r="Z7" s="177"/>
      <c r="AA7" s="175" t="s">
        <v>617</v>
      </c>
      <c r="AB7" s="176"/>
      <c r="AC7" s="177"/>
      <c r="AD7" s="175" t="s">
        <v>1244</v>
      </c>
      <c r="AE7" s="176"/>
      <c r="AF7" s="177"/>
      <c r="AG7" s="175" t="s">
        <v>1245</v>
      </c>
      <c r="AH7" s="176"/>
      <c r="AI7" s="177"/>
      <c r="AJ7" s="175" t="s">
        <v>1249</v>
      </c>
      <c r="AK7" s="176"/>
      <c r="AL7" s="177"/>
      <c r="AM7" s="175" t="s">
        <v>1251</v>
      </c>
      <c r="AN7" s="176"/>
      <c r="AO7" s="177"/>
      <c r="AP7" s="175" t="s">
        <v>624</v>
      </c>
      <c r="AQ7" s="176"/>
      <c r="AR7" s="177"/>
      <c r="AS7" s="175" t="s">
        <v>1253</v>
      </c>
      <c r="AT7" s="176"/>
      <c r="AU7" s="177"/>
      <c r="AV7" s="175" t="s">
        <v>1254</v>
      </c>
      <c r="AW7" s="176"/>
      <c r="AX7" s="177"/>
      <c r="AY7" s="175" t="s">
        <v>630</v>
      </c>
      <c r="AZ7" s="176"/>
      <c r="BA7" s="177"/>
      <c r="BB7" s="175" t="s">
        <v>1255</v>
      </c>
      <c r="BC7" s="176"/>
      <c r="BD7" s="177"/>
      <c r="BE7" s="175" t="s">
        <v>1256</v>
      </c>
      <c r="BF7" s="176"/>
      <c r="BG7" s="177"/>
      <c r="BH7" s="175" t="s">
        <v>1257</v>
      </c>
      <c r="BI7" s="176"/>
      <c r="BJ7" s="177"/>
      <c r="BK7" s="175" t="s">
        <v>1263</v>
      </c>
      <c r="BL7" s="176"/>
      <c r="BM7" s="177"/>
      <c r="BN7" s="175" t="s">
        <v>1259</v>
      </c>
      <c r="BO7" s="176"/>
      <c r="BP7" s="177"/>
      <c r="BQ7" s="175" t="s">
        <v>1260</v>
      </c>
      <c r="BR7" s="176"/>
      <c r="BS7" s="177"/>
      <c r="BT7" s="175" t="s">
        <v>645</v>
      </c>
      <c r="BU7" s="176"/>
      <c r="BV7" s="177"/>
      <c r="BW7" s="175" t="s">
        <v>1268</v>
      </c>
      <c r="BX7" s="176"/>
      <c r="BY7" s="177"/>
      <c r="BZ7" s="175" t="s">
        <v>648</v>
      </c>
      <c r="CA7" s="176"/>
      <c r="CB7" s="177"/>
      <c r="CC7" s="175" t="s">
        <v>651</v>
      </c>
      <c r="CD7" s="176"/>
      <c r="CE7" s="177"/>
      <c r="CF7" s="175" t="s">
        <v>1271</v>
      </c>
      <c r="CG7" s="176"/>
      <c r="CH7" s="177"/>
      <c r="CI7" s="175" t="s">
        <v>1275</v>
      </c>
      <c r="CJ7" s="176"/>
      <c r="CK7" s="177"/>
      <c r="CL7" s="175" t="s">
        <v>1276</v>
      </c>
      <c r="CM7" s="176"/>
      <c r="CN7" s="177"/>
      <c r="CO7" s="175" t="s">
        <v>1277</v>
      </c>
      <c r="CP7" s="176"/>
      <c r="CQ7" s="177"/>
      <c r="CR7" s="175" t="s">
        <v>1278</v>
      </c>
      <c r="CS7" s="176"/>
      <c r="CT7" s="177"/>
      <c r="CU7" s="175" t="s">
        <v>1279</v>
      </c>
      <c r="CV7" s="176"/>
      <c r="CW7" s="177"/>
      <c r="CX7" s="175" t="s">
        <v>1280</v>
      </c>
      <c r="CY7" s="176"/>
      <c r="CZ7" s="177"/>
      <c r="DA7" s="175" t="s">
        <v>661</v>
      </c>
      <c r="DB7" s="176"/>
      <c r="DC7" s="177"/>
      <c r="DD7" s="175" t="s">
        <v>1285</v>
      </c>
      <c r="DE7" s="176"/>
      <c r="DF7" s="177"/>
      <c r="DG7" s="175" t="s">
        <v>1286</v>
      </c>
      <c r="DH7" s="176"/>
      <c r="DI7" s="177"/>
      <c r="DJ7" s="175" t="s">
        <v>1290</v>
      </c>
      <c r="DK7" s="176"/>
      <c r="DL7" s="177"/>
      <c r="DM7" s="175" t="s">
        <v>674</v>
      </c>
      <c r="DN7" s="176"/>
      <c r="DO7" s="177"/>
      <c r="DP7" s="175" t="s">
        <v>677</v>
      </c>
      <c r="DQ7" s="176"/>
      <c r="DR7" s="177"/>
      <c r="DS7" s="175" t="s">
        <v>1292</v>
      </c>
      <c r="DT7" s="176"/>
      <c r="DU7" s="177"/>
      <c r="DV7" s="175" t="s">
        <v>651</v>
      </c>
      <c r="DW7" s="176"/>
      <c r="DX7" s="177"/>
      <c r="DY7" s="175" t="s">
        <v>1297</v>
      </c>
      <c r="DZ7" s="176"/>
      <c r="EA7" s="177"/>
      <c r="EB7" s="175" t="s">
        <v>1298</v>
      </c>
      <c r="EC7" s="176"/>
      <c r="ED7" s="177"/>
      <c r="EE7" s="175" t="s">
        <v>686</v>
      </c>
      <c r="EF7" s="176"/>
      <c r="EG7" s="177"/>
      <c r="EH7" s="175" t="s">
        <v>1301</v>
      </c>
      <c r="EI7" s="176"/>
      <c r="EJ7" s="177"/>
      <c r="EK7" s="175" t="s">
        <v>690</v>
      </c>
      <c r="EL7" s="176"/>
      <c r="EM7" s="177"/>
      <c r="EN7" s="175" t="s">
        <v>691</v>
      </c>
      <c r="EO7" s="176"/>
      <c r="EP7" s="177"/>
      <c r="EQ7" s="175" t="s">
        <v>1304</v>
      </c>
      <c r="ER7" s="176"/>
      <c r="ES7" s="177"/>
      <c r="ET7" s="175" t="s">
        <v>1305</v>
      </c>
      <c r="EU7" s="176"/>
      <c r="EV7" s="177"/>
      <c r="EW7" s="175" t="s">
        <v>1306</v>
      </c>
      <c r="EX7" s="176"/>
      <c r="EY7" s="177"/>
      <c r="EZ7" s="175" t="s">
        <v>1307</v>
      </c>
      <c r="FA7" s="176"/>
      <c r="FB7" s="177"/>
      <c r="FC7" s="175" t="s">
        <v>1309</v>
      </c>
      <c r="FD7" s="176"/>
      <c r="FE7" s="177"/>
      <c r="FF7" s="175" t="s">
        <v>1316</v>
      </c>
      <c r="FG7" s="176"/>
      <c r="FH7" s="177"/>
      <c r="FI7" s="175" t="s">
        <v>1313</v>
      </c>
      <c r="FJ7" s="176"/>
      <c r="FK7" s="177"/>
      <c r="FL7" s="175" t="s">
        <v>1314</v>
      </c>
      <c r="FM7" s="176"/>
      <c r="FN7" s="177"/>
      <c r="FO7" s="175" t="s">
        <v>709</v>
      </c>
      <c r="FP7" s="176"/>
      <c r="FQ7" s="177"/>
      <c r="FR7" s="175" t="s">
        <v>1321</v>
      </c>
      <c r="FS7" s="176"/>
      <c r="FT7" s="177"/>
      <c r="FU7" s="175" t="s">
        <v>1323</v>
      </c>
      <c r="FV7" s="176"/>
      <c r="FW7" s="177"/>
      <c r="FX7" s="175" t="s">
        <v>714</v>
      </c>
      <c r="FY7" s="176"/>
      <c r="FZ7" s="177"/>
      <c r="GA7" s="175" t="s">
        <v>1325</v>
      </c>
      <c r="GB7" s="176"/>
      <c r="GC7" s="177"/>
      <c r="GD7" s="175" t="s">
        <v>1327</v>
      </c>
      <c r="GE7" s="176"/>
      <c r="GF7" s="177"/>
      <c r="GG7" s="175" t="s">
        <v>1331</v>
      </c>
      <c r="GH7" s="176"/>
      <c r="GI7" s="177"/>
      <c r="GJ7" s="175" t="s">
        <v>1332</v>
      </c>
      <c r="GK7" s="176"/>
      <c r="GL7" s="177"/>
      <c r="GM7" s="175" t="s">
        <v>722</v>
      </c>
      <c r="GN7" s="176"/>
      <c r="GO7" s="177"/>
      <c r="GP7" s="175" t="s">
        <v>1338</v>
      </c>
      <c r="GQ7" s="176"/>
      <c r="GR7" s="177"/>
      <c r="GS7" s="175" t="s">
        <v>1344</v>
      </c>
      <c r="GT7" s="176"/>
      <c r="GU7" s="177"/>
      <c r="GV7" s="175" t="s">
        <v>1345</v>
      </c>
      <c r="GW7" s="176"/>
      <c r="GX7" s="177"/>
      <c r="GY7" s="175" t="s">
        <v>727</v>
      </c>
      <c r="GZ7" s="176"/>
      <c r="HA7" s="177"/>
      <c r="HB7" s="175" t="s">
        <v>728</v>
      </c>
      <c r="HC7" s="176"/>
      <c r="HD7" s="177"/>
      <c r="HE7" s="175" t="s">
        <v>731</v>
      </c>
      <c r="HF7" s="176"/>
      <c r="HG7" s="177"/>
      <c r="HH7" s="175" t="s">
        <v>1356</v>
      </c>
      <c r="HI7" s="176"/>
      <c r="HJ7" s="177"/>
      <c r="HK7" s="175" t="s">
        <v>1362</v>
      </c>
      <c r="HL7" s="176"/>
      <c r="HM7" s="177"/>
      <c r="HN7" s="175" t="s">
        <v>1364</v>
      </c>
      <c r="HO7" s="176"/>
      <c r="HP7" s="177"/>
      <c r="HQ7" s="175" t="s">
        <v>1367</v>
      </c>
      <c r="HR7" s="176"/>
      <c r="HS7" s="177"/>
      <c r="HT7" s="175" t="s">
        <v>740</v>
      </c>
      <c r="HU7" s="176"/>
      <c r="HV7" s="177"/>
      <c r="HW7" s="175" t="s">
        <v>602</v>
      </c>
      <c r="HX7" s="176"/>
      <c r="HY7" s="177"/>
      <c r="HZ7" s="175" t="s">
        <v>1373</v>
      </c>
      <c r="IA7" s="176"/>
      <c r="IB7" s="177"/>
      <c r="IC7" s="175" t="s">
        <v>1376</v>
      </c>
      <c r="ID7" s="176"/>
      <c r="IE7" s="177"/>
      <c r="IF7" s="175" t="s">
        <v>746</v>
      </c>
      <c r="IG7" s="176"/>
      <c r="IH7" s="177"/>
      <c r="II7" s="175" t="s">
        <v>1380</v>
      </c>
      <c r="IJ7" s="176"/>
      <c r="IK7" s="177"/>
      <c r="IL7" s="175" t="s">
        <v>1381</v>
      </c>
      <c r="IM7" s="176"/>
      <c r="IN7" s="177"/>
      <c r="IO7" s="175" t="s">
        <v>1385</v>
      </c>
      <c r="IP7" s="176"/>
      <c r="IQ7" s="177"/>
      <c r="IR7" s="175" t="s">
        <v>750</v>
      </c>
      <c r="IS7" s="176"/>
      <c r="IT7" s="177"/>
    </row>
    <row r="8" spans="1:254" ht="169.5" customHeight="1">
      <c r="A8" s="180"/>
      <c r="B8" s="180"/>
      <c r="C8" s="62" t="s">
        <v>795</v>
      </c>
      <c r="D8" s="62" t="s">
        <v>1229</v>
      </c>
      <c r="E8" s="62" t="s">
        <v>1230</v>
      </c>
      <c r="F8" s="62" t="s">
        <v>607</v>
      </c>
      <c r="G8" s="62" t="s">
        <v>608</v>
      </c>
      <c r="H8" s="62" t="s">
        <v>609</v>
      </c>
      <c r="I8" s="62" t="s">
        <v>1233</v>
      </c>
      <c r="J8" s="62" t="s">
        <v>1234</v>
      </c>
      <c r="K8" s="62" t="s">
        <v>1235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1239</v>
      </c>
      <c r="X8" s="62" t="s">
        <v>216</v>
      </c>
      <c r="Y8" s="62" t="s">
        <v>616</v>
      </c>
      <c r="Z8" s="62" t="s">
        <v>476</v>
      </c>
      <c r="AA8" s="62" t="s">
        <v>1240</v>
      </c>
      <c r="AB8" s="62" t="s">
        <v>1241</v>
      </c>
      <c r="AC8" s="62" t="s">
        <v>1242</v>
      </c>
      <c r="AD8" s="62" t="s">
        <v>235</v>
      </c>
      <c r="AE8" s="62" t="s">
        <v>530</v>
      </c>
      <c r="AF8" s="62" t="s">
        <v>204</v>
      </c>
      <c r="AG8" s="62" t="s">
        <v>1246</v>
      </c>
      <c r="AH8" s="62" t="s">
        <v>1247</v>
      </c>
      <c r="AI8" s="62" t="s">
        <v>1248</v>
      </c>
      <c r="AJ8" s="62" t="s">
        <v>622</v>
      </c>
      <c r="AK8" s="62" t="s">
        <v>1250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1397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1264</v>
      </c>
      <c r="BL8" s="66" t="s">
        <v>1265</v>
      </c>
      <c r="BM8" s="66" t="s">
        <v>1266</v>
      </c>
      <c r="BN8" s="62" t="s">
        <v>642</v>
      </c>
      <c r="BO8" s="62" t="s">
        <v>643</v>
      </c>
      <c r="BP8" s="62" t="s">
        <v>644</v>
      </c>
      <c r="BQ8" s="62" t="s">
        <v>1260</v>
      </c>
      <c r="BR8" s="62" t="s">
        <v>1261</v>
      </c>
      <c r="BS8" s="62" t="s">
        <v>1262</v>
      </c>
      <c r="BT8" s="62" t="s">
        <v>646</v>
      </c>
      <c r="BU8" s="62" t="s">
        <v>1267</v>
      </c>
      <c r="BV8" s="62" t="s">
        <v>647</v>
      </c>
      <c r="BW8" s="62" t="s">
        <v>556</v>
      </c>
      <c r="BX8" s="62" t="s">
        <v>1269</v>
      </c>
      <c r="BY8" s="62" t="s">
        <v>558</v>
      </c>
      <c r="BZ8" s="62" t="s">
        <v>649</v>
      </c>
      <c r="CA8" s="62" t="s">
        <v>650</v>
      </c>
      <c r="CB8" s="62" t="s">
        <v>1270</v>
      </c>
      <c r="CC8" s="62" t="s">
        <v>651</v>
      </c>
      <c r="CD8" s="62" t="s">
        <v>652</v>
      </c>
      <c r="CE8" s="62" t="s">
        <v>653</v>
      </c>
      <c r="CF8" s="62" t="s">
        <v>1272</v>
      </c>
      <c r="CG8" s="62" t="s">
        <v>1273</v>
      </c>
      <c r="CH8" s="62" t="s">
        <v>1274</v>
      </c>
      <c r="CI8" s="62" t="s">
        <v>200</v>
      </c>
      <c r="CJ8" s="62" t="s">
        <v>654</v>
      </c>
      <c r="CK8" s="62" t="s">
        <v>655</v>
      </c>
      <c r="CL8" s="62" t="s">
        <v>1398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1281</v>
      </c>
      <c r="DA8" s="62" t="s">
        <v>1282</v>
      </c>
      <c r="DB8" s="62" t="s">
        <v>1283</v>
      </c>
      <c r="DC8" s="62" t="s">
        <v>1284</v>
      </c>
      <c r="DD8" s="62" t="s">
        <v>668</v>
      </c>
      <c r="DE8" s="62" t="s">
        <v>669</v>
      </c>
      <c r="DF8" s="62" t="s">
        <v>670</v>
      </c>
      <c r="DG8" s="62" t="s">
        <v>1287</v>
      </c>
      <c r="DH8" s="62" t="s">
        <v>1288</v>
      </c>
      <c r="DI8" s="62" t="s">
        <v>1289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1291</v>
      </c>
      <c r="DS8" s="62" t="s">
        <v>1293</v>
      </c>
      <c r="DT8" s="62" t="s">
        <v>1294</v>
      </c>
      <c r="DU8" s="62" t="s">
        <v>1295</v>
      </c>
      <c r="DV8" s="62" t="s">
        <v>651</v>
      </c>
      <c r="DW8" s="62" t="s">
        <v>1296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1399</v>
      </c>
      <c r="EF8" s="62" t="s">
        <v>1299</v>
      </c>
      <c r="EG8" s="62" t="s">
        <v>1300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1302</v>
      </c>
      <c r="EM8" s="62" t="s">
        <v>1303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1400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1308</v>
      </c>
      <c r="FC8" s="62" t="s">
        <v>1310</v>
      </c>
      <c r="FD8" s="62" t="s">
        <v>1311</v>
      </c>
      <c r="FE8" s="62" t="s">
        <v>1312</v>
      </c>
      <c r="FF8" s="62" t="s">
        <v>705</v>
      </c>
      <c r="FG8" s="62" t="s">
        <v>1317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1315</v>
      </c>
      <c r="FO8" s="62" t="s">
        <v>1318</v>
      </c>
      <c r="FP8" s="62" t="s">
        <v>1319</v>
      </c>
      <c r="FQ8" s="62" t="s">
        <v>1320</v>
      </c>
      <c r="FR8" s="62" t="s">
        <v>710</v>
      </c>
      <c r="FS8" s="62" t="s">
        <v>711</v>
      </c>
      <c r="FT8" s="62" t="s">
        <v>1322</v>
      </c>
      <c r="FU8" s="62" t="s">
        <v>712</v>
      </c>
      <c r="FV8" s="62" t="s">
        <v>713</v>
      </c>
      <c r="FW8" s="62" t="s">
        <v>1324</v>
      </c>
      <c r="FX8" s="62" t="s">
        <v>1394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1326</v>
      </c>
      <c r="GD8" s="62" t="s">
        <v>1328</v>
      </c>
      <c r="GE8" s="62" t="s">
        <v>1329</v>
      </c>
      <c r="GF8" s="62" t="s">
        <v>1330</v>
      </c>
      <c r="GG8" s="62" t="s">
        <v>719</v>
      </c>
      <c r="GH8" s="62" t="s">
        <v>720</v>
      </c>
      <c r="GI8" s="62" t="s">
        <v>721</v>
      </c>
      <c r="GJ8" s="62" t="s">
        <v>1333</v>
      </c>
      <c r="GK8" s="62" t="s">
        <v>1334</v>
      </c>
      <c r="GL8" s="62" t="s">
        <v>1335</v>
      </c>
      <c r="GM8" s="62" t="s">
        <v>722</v>
      </c>
      <c r="GN8" s="62" t="s">
        <v>723</v>
      </c>
      <c r="GO8" s="62" t="s">
        <v>724</v>
      </c>
      <c r="GP8" s="62" t="s">
        <v>1340</v>
      </c>
      <c r="GQ8" s="62" t="s">
        <v>1341</v>
      </c>
      <c r="GR8" s="62" t="s">
        <v>1342</v>
      </c>
      <c r="GS8" s="62" t="s">
        <v>1401</v>
      </c>
      <c r="GT8" s="62" t="s">
        <v>725</v>
      </c>
      <c r="GU8" s="62" t="s">
        <v>726</v>
      </c>
      <c r="GV8" s="62" t="s">
        <v>1346</v>
      </c>
      <c r="GW8" s="62" t="s">
        <v>1347</v>
      </c>
      <c r="GX8" s="62" t="s">
        <v>1348</v>
      </c>
      <c r="GY8" s="62" t="s">
        <v>1351</v>
      </c>
      <c r="GZ8" s="62" t="s">
        <v>1352</v>
      </c>
      <c r="HA8" s="62" t="s">
        <v>1353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1358</v>
      </c>
      <c r="HI8" s="62" t="s">
        <v>1359</v>
      </c>
      <c r="HJ8" s="62" t="s">
        <v>1360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1365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1368</v>
      </c>
      <c r="HU8" s="62" t="s">
        <v>1369</v>
      </c>
      <c r="HV8" s="62" t="s">
        <v>1370</v>
      </c>
      <c r="HW8" s="62" t="s">
        <v>602</v>
      </c>
      <c r="HX8" s="62" t="s">
        <v>744</v>
      </c>
      <c r="HY8" s="62" t="s">
        <v>745</v>
      </c>
      <c r="HZ8" s="62" t="s">
        <v>1373</v>
      </c>
      <c r="IA8" s="62" t="s">
        <v>1374</v>
      </c>
      <c r="IB8" s="62" t="s">
        <v>1375</v>
      </c>
      <c r="IC8" s="62" t="s">
        <v>1377</v>
      </c>
      <c r="ID8" s="62" t="s">
        <v>1378</v>
      </c>
      <c r="IE8" s="62" t="s">
        <v>1379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1382</v>
      </c>
      <c r="IM8" s="62" t="s">
        <v>1383</v>
      </c>
      <c r="IN8" s="62" t="s">
        <v>1384</v>
      </c>
      <c r="IO8" s="62" t="s">
        <v>1386</v>
      </c>
      <c r="IP8" s="62" t="s">
        <v>1387</v>
      </c>
      <c r="IQ8" s="62" t="s">
        <v>1388</v>
      </c>
      <c r="IR8" s="62" t="s">
        <v>751</v>
      </c>
      <c r="IS8" s="62" t="s">
        <v>752</v>
      </c>
      <c r="IT8" s="62" t="s">
        <v>753</v>
      </c>
    </row>
    <row r="9" spans="1:254" ht="15.75">
      <c r="A9" s="51">
        <v>1</v>
      </c>
      <c r="B9" s="13" t="s">
        <v>1421</v>
      </c>
      <c r="C9" s="5"/>
      <c r="D9" s="5">
        <v>1</v>
      </c>
      <c r="E9" s="5"/>
      <c r="F9" s="5"/>
      <c r="G9" s="5">
        <v>1</v>
      </c>
      <c r="H9" s="5"/>
      <c r="I9" s="5"/>
      <c r="J9" s="5">
        <v>1</v>
      </c>
      <c r="K9" s="5"/>
      <c r="L9" s="5"/>
      <c r="M9" s="5">
        <v>1</v>
      </c>
      <c r="N9" s="5"/>
      <c r="O9" s="5"/>
      <c r="P9" s="5">
        <v>1</v>
      </c>
      <c r="Q9" s="5"/>
      <c r="R9" s="5"/>
      <c r="S9" s="5">
        <v>1</v>
      </c>
      <c r="T9" s="5"/>
      <c r="U9" s="5"/>
      <c r="V9" s="5">
        <v>1</v>
      </c>
      <c r="W9" s="5"/>
      <c r="X9" s="13"/>
      <c r="Y9" s="5">
        <v>1</v>
      </c>
      <c r="Z9" s="5"/>
      <c r="AA9" s="13"/>
      <c r="AB9" s="5">
        <v>1</v>
      </c>
      <c r="AC9" s="5"/>
      <c r="AD9" s="13"/>
      <c r="AE9" s="5">
        <v>1</v>
      </c>
      <c r="AF9" s="5"/>
      <c r="AG9" s="13"/>
      <c r="AH9" s="5">
        <v>1</v>
      </c>
      <c r="AI9" s="5"/>
      <c r="AJ9" s="13"/>
      <c r="AK9" s="5">
        <v>1</v>
      </c>
      <c r="AL9" s="5"/>
      <c r="AM9" s="13"/>
      <c r="AN9" s="5">
        <v>1</v>
      </c>
      <c r="AO9" s="5"/>
      <c r="AP9" s="13"/>
      <c r="AQ9" s="5">
        <v>1</v>
      </c>
      <c r="AR9" s="5"/>
      <c r="AS9" s="13"/>
      <c r="AT9" s="5">
        <v>1</v>
      </c>
      <c r="AU9" s="5"/>
      <c r="AV9" s="13"/>
      <c r="AW9" s="5">
        <v>1</v>
      </c>
      <c r="AX9" s="5"/>
      <c r="AY9" s="13"/>
      <c r="AZ9" s="5">
        <v>1</v>
      </c>
      <c r="BA9" s="5"/>
      <c r="BB9" s="13"/>
      <c r="BC9" s="5">
        <v>1</v>
      </c>
      <c r="BD9" s="5"/>
      <c r="BE9" s="13"/>
      <c r="BF9" s="5">
        <v>1</v>
      </c>
      <c r="BG9" s="5"/>
      <c r="BH9" s="13"/>
      <c r="BI9" s="5">
        <v>1</v>
      </c>
      <c r="BJ9" s="5"/>
      <c r="BK9" s="13"/>
      <c r="BL9" s="5">
        <v>1</v>
      </c>
      <c r="BM9" s="5"/>
      <c r="BN9" s="13"/>
      <c r="BO9" s="5">
        <v>1</v>
      </c>
      <c r="BP9" s="5"/>
      <c r="BQ9" s="13"/>
      <c r="BR9" s="5">
        <v>1</v>
      </c>
      <c r="BS9" s="5"/>
      <c r="BT9" s="13"/>
      <c r="BU9" s="5">
        <v>1</v>
      </c>
      <c r="BV9" s="5"/>
      <c r="BW9" s="13"/>
      <c r="BX9" s="5">
        <v>1</v>
      </c>
      <c r="BY9" s="5"/>
      <c r="BZ9" s="13"/>
      <c r="CA9" s="5">
        <v>1</v>
      </c>
      <c r="CB9" s="5"/>
      <c r="CC9" s="13"/>
      <c r="CD9" s="5">
        <v>1</v>
      </c>
      <c r="CE9" s="5"/>
      <c r="CF9" s="13"/>
      <c r="CG9" s="5">
        <v>1</v>
      </c>
      <c r="CH9" s="5"/>
      <c r="CI9" s="13"/>
      <c r="CJ9" s="5">
        <v>1</v>
      </c>
      <c r="CK9" s="5"/>
      <c r="CL9" s="13"/>
      <c r="CM9" s="5">
        <v>1</v>
      </c>
      <c r="CN9" s="5"/>
      <c r="CO9" s="13"/>
      <c r="CP9" s="5">
        <v>1</v>
      </c>
      <c r="CQ9" s="5"/>
      <c r="CR9" s="13"/>
      <c r="CS9" s="5">
        <v>1</v>
      </c>
      <c r="CT9" s="5"/>
      <c r="CU9" s="13"/>
      <c r="CV9" s="5">
        <v>1</v>
      </c>
      <c r="CW9" s="5"/>
      <c r="CX9" s="13"/>
      <c r="CY9" s="5">
        <v>1</v>
      </c>
      <c r="CZ9" s="5"/>
      <c r="DA9" s="13"/>
      <c r="DB9" s="5">
        <v>1</v>
      </c>
      <c r="DC9" s="5"/>
      <c r="DD9" s="1"/>
      <c r="DE9" s="1">
        <v>1</v>
      </c>
      <c r="DF9" s="1"/>
      <c r="DG9" s="1"/>
      <c r="DH9" s="1">
        <v>1</v>
      </c>
      <c r="DI9" s="1"/>
      <c r="DJ9" s="1"/>
      <c r="DK9" s="1">
        <v>1</v>
      </c>
      <c r="DL9" s="1"/>
      <c r="DM9" s="1"/>
      <c r="DN9" s="1">
        <v>1</v>
      </c>
      <c r="DO9" s="1"/>
      <c r="DP9" s="1"/>
      <c r="DQ9" s="1">
        <v>1</v>
      </c>
      <c r="DR9" s="1"/>
      <c r="DS9" s="1"/>
      <c r="DT9" s="1">
        <v>1</v>
      </c>
      <c r="DU9" s="1"/>
      <c r="DV9" s="1"/>
      <c r="DW9" s="1">
        <v>1</v>
      </c>
      <c r="DX9" s="1"/>
      <c r="DY9" s="13"/>
      <c r="DZ9" s="5">
        <v>1</v>
      </c>
      <c r="EA9" s="5"/>
      <c r="EB9" s="13"/>
      <c r="EC9" s="5">
        <v>1</v>
      </c>
      <c r="ED9" s="5"/>
      <c r="EE9" s="13"/>
      <c r="EF9" s="5">
        <v>1</v>
      </c>
      <c r="EG9" s="5"/>
      <c r="EH9" s="13"/>
      <c r="EI9" s="5">
        <v>1</v>
      </c>
      <c r="EJ9" s="5"/>
      <c r="EK9" s="13"/>
      <c r="EL9" s="5">
        <v>1</v>
      </c>
      <c r="EM9" s="5"/>
      <c r="EN9" s="13"/>
      <c r="EO9" s="5">
        <v>1</v>
      </c>
      <c r="EP9" s="5"/>
      <c r="EQ9" s="13"/>
      <c r="ER9" s="5">
        <v>1</v>
      </c>
      <c r="ES9" s="5"/>
      <c r="ET9" s="13"/>
      <c r="EU9" s="5">
        <v>1</v>
      </c>
      <c r="EV9" s="5"/>
      <c r="EW9" s="13"/>
      <c r="EX9" s="5">
        <v>1</v>
      </c>
      <c r="EY9" s="5"/>
      <c r="EZ9" s="13"/>
      <c r="FA9" s="5">
        <v>1</v>
      </c>
      <c r="FB9" s="5"/>
      <c r="FC9" s="13"/>
      <c r="FD9" s="5">
        <v>1</v>
      </c>
      <c r="FE9" s="5"/>
      <c r="FF9" s="13"/>
      <c r="FG9" s="5">
        <v>1</v>
      </c>
      <c r="FH9" s="5"/>
      <c r="FI9" s="13"/>
      <c r="FJ9" s="5">
        <v>1</v>
      </c>
      <c r="FK9" s="5"/>
      <c r="FL9" s="13"/>
      <c r="FM9" s="5">
        <v>1</v>
      </c>
      <c r="FN9" s="5"/>
      <c r="FO9" s="13"/>
      <c r="FP9" s="5">
        <v>1</v>
      </c>
      <c r="FQ9" s="5"/>
      <c r="FR9" s="13"/>
      <c r="FS9" s="5">
        <v>1</v>
      </c>
      <c r="FT9" s="5"/>
      <c r="FU9" s="13"/>
      <c r="FV9" s="5">
        <v>1</v>
      </c>
      <c r="FW9" s="5"/>
      <c r="FX9" s="13"/>
      <c r="FY9" s="5">
        <v>1</v>
      </c>
      <c r="FZ9" s="5"/>
      <c r="GA9" s="13"/>
      <c r="GB9" s="5">
        <v>1</v>
      </c>
      <c r="GC9" s="5"/>
      <c r="GD9" s="13"/>
      <c r="GE9" s="5">
        <v>1</v>
      </c>
      <c r="GF9" s="5"/>
      <c r="GG9" s="13"/>
      <c r="GH9" s="5">
        <v>1</v>
      </c>
      <c r="GI9" s="5"/>
      <c r="GJ9" s="13"/>
      <c r="GK9" s="5">
        <v>1</v>
      </c>
      <c r="GL9" s="5"/>
      <c r="GM9" s="13"/>
      <c r="GN9" s="5">
        <v>1</v>
      </c>
      <c r="GO9" s="5"/>
      <c r="GP9" s="13"/>
      <c r="GQ9" s="5">
        <v>1</v>
      </c>
      <c r="GR9" s="5"/>
      <c r="GS9" s="13"/>
      <c r="GT9" s="5">
        <v>1</v>
      </c>
      <c r="GU9" s="5"/>
      <c r="GV9" s="13"/>
      <c r="GW9" s="5">
        <v>1</v>
      </c>
      <c r="GX9" s="5"/>
      <c r="GY9" s="13"/>
      <c r="GZ9" s="5">
        <v>1</v>
      </c>
      <c r="HA9" s="5"/>
      <c r="HB9" s="13"/>
      <c r="HC9" s="5">
        <v>1</v>
      </c>
      <c r="HD9" s="5"/>
      <c r="HE9" s="13"/>
      <c r="HF9" s="5">
        <v>1</v>
      </c>
      <c r="HG9" s="5"/>
      <c r="HH9" s="13"/>
      <c r="HI9" s="5">
        <v>1</v>
      </c>
      <c r="HJ9" s="5"/>
      <c r="HK9" s="13"/>
      <c r="HL9" s="5">
        <v>1</v>
      </c>
      <c r="HM9" s="5"/>
      <c r="HN9" s="13"/>
      <c r="HO9" s="5">
        <v>1</v>
      </c>
      <c r="HP9" s="5"/>
      <c r="HQ9" s="13"/>
      <c r="HR9" s="5">
        <v>1</v>
      </c>
      <c r="HS9" s="5"/>
      <c r="HT9" s="13"/>
      <c r="HU9" s="5">
        <v>1</v>
      </c>
      <c r="HV9" s="5"/>
      <c r="HW9" s="13"/>
      <c r="HX9" s="5">
        <v>1</v>
      </c>
      <c r="HY9" s="5"/>
      <c r="HZ9" s="13"/>
      <c r="IA9" s="5">
        <v>1</v>
      </c>
      <c r="IB9" s="5"/>
      <c r="IC9" s="13"/>
      <c r="ID9" s="5">
        <v>1</v>
      </c>
      <c r="IE9" s="5"/>
      <c r="IF9" s="13"/>
      <c r="IG9" s="5">
        <v>1</v>
      </c>
      <c r="IH9" s="5"/>
      <c r="II9" s="13"/>
      <c r="IJ9" s="5">
        <v>1</v>
      </c>
      <c r="IK9" s="5"/>
      <c r="IL9" s="13"/>
      <c r="IM9" s="5">
        <v>1</v>
      </c>
      <c r="IN9" s="5"/>
      <c r="IO9" s="13"/>
      <c r="IP9" s="5">
        <v>1</v>
      </c>
      <c r="IQ9" s="5"/>
      <c r="IR9" s="13"/>
      <c r="IS9" s="5">
        <v>1</v>
      </c>
      <c r="IT9" s="5"/>
    </row>
    <row r="10" spans="1:254" ht="15.75">
      <c r="A10" s="51">
        <v>2</v>
      </c>
      <c r="B10" s="1" t="s">
        <v>1422</v>
      </c>
      <c r="C10" s="9"/>
      <c r="D10" s="9">
        <v>1</v>
      </c>
      <c r="E10" s="9"/>
      <c r="F10" s="9"/>
      <c r="G10" s="9">
        <v>1</v>
      </c>
      <c r="H10" s="9"/>
      <c r="I10" s="9"/>
      <c r="J10" s="9">
        <v>1</v>
      </c>
      <c r="K10" s="9"/>
      <c r="L10" s="9"/>
      <c r="M10" s="9">
        <v>1</v>
      </c>
      <c r="N10" s="9"/>
      <c r="O10" s="9"/>
      <c r="P10" s="9">
        <v>1</v>
      </c>
      <c r="Q10" s="9"/>
      <c r="R10" s="9"/>
      <c r="S10" s="9">
        <v>1</v>
      </c>
      <c r="T10" s="9"/>
      <c r="U10" s="9"/>
      <c r="V10" s="9">
        <v>1</v>
      </c>
      <c r="W10" s="9"/>
      <c r="X10" s="1">
        <v>1</v>
      </c>
      <c r="Y10" s="9"/>
      <c r="Z10" s="9"/>
      <c r="AA10" s="1">
        <v>1</v>
      </c>
      <c r="AB10" s="9"/>
      <c r="AC10" s="9"/>
      <c r="AD10" s="1">
        <v>1</v>
      </c>
      <c r="AE10" s="9"/>
      <c r="AF10" s="9"/>
      <c r="AG10" s="1">
        <v>1</v>
      </c>
      <c r="AH10" s="9"/>
      <c r="AI10" s="9"/>
      <c r="AJ10" s="1">
        <v>1</v>
      </c>
      <c r="AK10" s="9"/>
      <c r="AL10" s="9"/>
      <c r="AM10" s="1">
        <v>1</v>
      </c>
      <c r="AN10" s="9"/>
      <c r="AO10" s="9"/>
      <c r="AP10" s="1">
        <v>1</v>
      </c>
      <c r="AQ10" s="9"/>
      <c r="AR10" s="9"/>
      <c r="AS10" s="1">
        <v>1</v>
      </c>
      <c r="AT10" s="9"/>
      <c r="AU10" s="9"/>
      <c r="AV10" s="1">
        <v>1</v>
      </c>
      <c r="AW10" s="9"/>
      <c r="AX10" s="9"/>
      <c r="AY10" s="1">
        <v>1</v>
      </c>
      <c r="AZ10" s="9"/>
      <c r="BA10" s="9"/>
      <c r="BB10" s="1">
        <v>1</v>
      </c>
      <c r="BC10" s="9"/>
      <c r="BD10" s="9"/>
      <c r="BE10" s="1">
        <v>1</v>
      </c>
      <c r="BF10" s="9"/>
      <c r="BG10" s="9"/>
      <c r="BH10" s="1">
        <v>1</v>
      </c>
      <c r="BI10" s="9"/>
      <c r="BJ10" s="9"/>
      <c r="BK10" s="1">
        <v>1</v>
      </c>
      <c r="BL10" s="9"/>
      <c r="BM10" s="9"/>
      <c r="BN10" s="1">
        <v>1</v>
      </c>
      <c r="BO10" s="9"/>
      <c r="BP10" s="9"/>
      <c r="BQ10" s="1">
        <v>1</v>
      </c>
      <c r="BR10" s="9"/>
      <c r="BS10" s="9"/>
      <c r="BT10" s="1">
        <v>1</v>
      </c>
      <c r="BU10" s="9"/>
      <c r="BV10" s="9"/>
      <c r="BW10" s="1">
        <v>1</v>
      </c>
      <c r="BX10" s="9"/>
      <c r="BY10" s="9"/>
      <c r="BZ10" s="1">
        <v>1</v>
      </c>
      <c r="CA10" s="9"/>
      <c r="CB10" s="9"/>
      <c r="CC10" s="1">
        <v>1</v>
      </c>
      <c r="CD10" s="9"/>
      <c r="CE10" s="9"/>
      <c r="CF10" s="1">
        <v>1</v>
      </c>
      <c r="CG10" s="9"/>
      <c r="CH10" s="9"/>
      <c r="CI10" s="1">
        <v>1</v>
      </c>
      <c r="CJ10" s="9"/>
      <c r="CK10" s="9"/>
      <c r="CL10" s="1">
        <v>1</v>
      </c>
      <c r="CM10" s="9"/>
      <c r="CN10" s="9"/>
      <c r="CO10" s="1">
        <v>1</v>
      </c>
      <c r="CP10" s="9"/>
      <c r="CQ10" s="9"/>
      <c r="CR10" s="1">
        <v>1</v>
      </c>
      <c r="CS10" s="9"/>
      <c r="CT10" s="9"/>
      <c r="CU10" s="1">
        <v>1</v>
      </c>
      <c r="CV10" s="9"/>
      <c r="CW10" s="9"/>
      <c r="CX10" s="1">
        <v>1</v>
      </c>
      <c r="CY10" s="9"/>
      <c r="CZ10" s="9"/>
      <c r="DA10" s="1">
        <v>1</v>
      </c>
      <c r="DB10" s="9"/>
      <c r="DC10" s="9"/>
      <c r="DD10" s="1">
        <v>1</v>
      </c>
      <c r="DE10" s="1"/>
      <c r="DF10" s="1"/>
      <c r="DG10" s="1">
        <v>1</v>
      </c>
      <c r="DH10" s="1"/>
      <c r="DI10" s="1"/>
      <c r="DJ10" s="1">
        <v>1</v>
      </c>
      <c r="DK10" s="1"/>
      <c r="DL10" s="1"/>
      <c r="DM10" s="1">
        <v>1</v>
      </c>
      <c r="DN10" s="1"/>
      <c r="DO10" s="1"/>
      <c r="DP10" s="1">
        <v>1</v>
      </c>
      <c r="DQ10" s="1"/>
      <c r="DR10" s="1"/>
      <c r="DS10" s="1">
        <v>1</v>
      </c>
      <c r="DT10" s="1"/>
      <c r="DU10" s="1"/>
      <c r="DV10" s="1">
        <v>1</v>
      </c>
      <c r="DW10" s="1"/>
      <c r="DX10" s="1"/>
      <c r="DY10" s="1">
        <v>1</v>
      </c>
      <c r="DZ10" s="9"/>
      <c r="EA10" s="9"/>
      <c r="EB10" s="1">
        <v>1</v>
      </c>
      <c r="EC10" s="9"/>
      <c r="ED10" s="9"/>
      <c r="EE10" s="1">
        <v>1</v>
      </c>
      <c r="EF10" s="9"/>
      <c r="EG10" s="9"/>
      <c r="EH10" s="1">
        <v>1</v>
      </c>
      <c r="EI10" s="9"/>
      <c r="EJ10" s="9"/>
      <c r="EK10" s="1">
        <v>1</v>
      </c>
      <c r="EL10" s="9"/>
      <c r="EM10" s="9"/>
      <c r="EN10" s="1">
        <v>1</v>
      </c>
      <c r="EO10" s="9"/>
      <c r="EP10" s="9"/>
      <c r="EQ10" s="1">
        <v>1</v>
      </c>
      <c r="ER10" s="9"/>
      <c r="ES10" s="9"/>
      <c r="ET10" s="1">
        <v>1</v>
      </c>
      <c r="EU10" s="9"/>
      <c r="EV10" s="9"/>
      <c r="EW10" s="1">
        <v>1</v>
      </c>
      <c r="EX10" s="9"/>
      <c r="EY10" s="9"/>
      <c r="EZ10" s="1">
        <v>1</v>
      </c>
      <c r="FA10" s="9"/>
      <c r="FB10" s="9"/>
      <c r="FC10" s="1">
        <v>1</v>
      </c>
      <c r="FD10" s="9"/>
      <c r="FE10" s="9"/>
      <c r="FF10" s="1">
        <v>1</v>
      </c>
      <c r="FG10" s="9"/>
      <c r="FH10" s="9"/>
      <c r="FI10" s="1">
        <v>1</v>
      </c>
      <c r="FJ10" s="9"/>
      <c r="FK10" s="9"/>
      <c r="FL10" s="1">
        <v>1</v>
      </c>
      <c r="FM10" s="9"/>
      <c r="FN10" s="9"/>
      <c r="FO10" s="1">
        <v>1</v>
      </c>
      <c r="FP10" s="9"/>
      <c r="FQ10" s="9"/>
      <c r="FR10" s="1">
        <v>1</v>
      </c>
      <c r="FS10" s="9"/>
      <c r="FT10" s="9"/>
      <c r="FU10" s="1">
        <v>1</v>
      </c>
      <c r="FV10" s="9"/>
      <c r="FW10" s="9"/>
      <c r="FX10" s="1">
        <v>1</v>
      </c>
      <c r="FY10" s="9"/>
      <c r="FZ10" s="9"/>
      <c r="GA10" s="1">
        <v>1</v>
      </c>
      <c r="GB10" s="9"/>
      <c r="GC10" s="9"/>
      <c r="GD10" s="1">
        <v>1</v>
      </c>
      <c r="GE10" s="9"/>
      <c r="GF10" s="9"/>
      <c r="GG10" s="1">
        <v>1</v>
      </c>
      <c r="GH10" s="9"/>
      <c r="GI10" s="9"/>
      <c r="GJ10" s="1">
        <v>1</v>
      </c>
      <c r="GK10" s="9"/>
      <c r="GL10" s="9"/>
      <c r="GM10" s="1">
        <v>1</v>
      </c>
      <c r="GN10" s="9"/>
      <c r="GO10" s="9"/>
      <c r="GP10" s="1">
        <v>1</v>
      </c>
      <c r="GQ10" s="9"/>
      <c r="GR10" s="9"/>
      <c r="GS10" s="1">
        <v>1</v>
      </c>
      <c r="GT10" s="9"/>
      <c r="GU10" s="9"/>
      <c r="GV10" s="1">
        <v>1</v>
      </c>
      <c r="GW10" s="9"/>
      <c r="GX10" s="9"/>
      <c r="GY10" s="1">
        <v>1</v>
      </c>
      <c r="GZ10" s="9"/>
      <c r="HA10" s="9"/>
      <c r="HB10" s="1">
        <v>1</v>
      </c>
      <c r="HC10" s="9"/>
      <c r="HD10" s="9"/>
      <c r="HE10" s="1">
        <v>1</v>
      </c>
      <c r="HF10" s="9"/>
      <c r="HG10" s="9"/>
      <c r="HH10" s="1">
        <v>1</v>
      </c>
      <c r="HI10" s="9"/>
      <c r="HJ10" s="9"/>
      <c r="HK10" s="1">
        <v>1</v>
      </c>
      <c r="HL10" s="9"/>
      <c r="HM10" s="9"/>
      <c r="HN10" s="1">
        <v>1</v>
      </c>
      <c r="HO10" s="9"/>
      <c r="HP10" s="9"/>
      <c r="HQ10" s="1">
        <v>1</v>
      </c>
      <c r="HR10" s="9"/>
      <c r="HS10" s="9"/>
      <c r="HT10" s="1">
        <v>1</v>
      </c>
      <c r="HU10" s="9"/>
      <c r="HV10" s="9"/>
      <c r="HW10" s="1">
        <v>1</v>
      </c>
      <c r="HX10" s="9"/>
      <c r="HY10" s="9"/>
      <c r="HZ10" s="1">
        <v>1</v>
      </c>
      <c r="IA10" s="9"/>
      <c r="IB10" s="9"/>
      <c r="IC10" s="1">
        <v>1</v>
      </c>
      <c r="ID10" s="9"/>
      <c r="IE10" s="9"/>
      <c r="IF10" s="1">
        <v>1</v>
      </c>
      <c r="IG10" s="9"/>
      <c r="IH10" s="9"/>
      <c r="II10" s="1">
        <v>1</v>
      </c>
      <c r="IJ10" s="9"/>
      <c r="IK10" s="9"/>
      <c r="IL10" s="1">
        <v>1</v>
      </c>
      <c r="IM10" s="9"/>
      <c r="IN10" s="9"/>
      <c r="IO10" s="1">
        <v>1</v>
      </c>
      <c r="IP10" s="9"/>
      <c r="IQ10" s="9"/>
      <c r="IR10" s="1">
        <v>1</v>
      </c>
      <c r="IS10" s="9"/>
      <c r="IT10" s="9"/>
    </row>
    <row r="11" spans="1:254" ht="15.75">
      <c r="A11" s="51">
        <v>3</v>
      </c>
      <c r="B11" s="1" t="s">
        <v>1423</v>
      </c>
      <c r="C11" s="9"/>
      <c r="D11" s="9">
        <v>1</v>
      </c>
      <c r="E11" s="9"/>
      <c r="F11" s="9"/>
      <c r="G11" s="9">
        <v>1</v>
      </c>
      <c r="H11" s="9"/>
      <c r="I11" s="9"/>
      <c r="J11" s="9">
        <v>1</v>
      </c>
      <c r="K11" s="9"/>
      <c r="L11" s="9"/>
      <c r="M11" s="9">
        <v>1</v>
      </c>
      <c r="N11" s="9"/>
      <c r="O11" s="9"/>
      <c r="P11" s="9">
        <v>1</v>
      </c>
      <c r="Q11" s="9"/>
      <c r="R11" s="9"/>
      <c r="S11" s="9">
        <v>1</v>
      </c>
      <c r="T11" s="9"/>
      <c r="U11" s="9"/>
      <c r="V11" s="9">
        <v>1</v>
      </c>
      <c r="W11" s="9"/>
      <c r="X11" s="1">
        <v>1</v>
      </c>
      <c r="Y11" s="9"/>
      <c r="Z11" s="9"/>
      <c r="AA11" s="1">
        <v>1</v>
      </c>
      <c r="AB11" s="9"/>
      <c r="AC11" s="9"/>
      <c r="AD11" s="1">
        <v>1</v>
      </c>
      <c r="AE11" s="9"/>
      <c r="AF11" s="9"/>
      <c r="AG11" s="1">
        <v>1</v>
      </c>
      <c r="AH11" s="9"/>
      <c r="AI11" s="9"/>
      <c r="AJ11" s="1">
        <v>1</v>
      </c>
      <c r="AK11" s="9"/>
      <c r="AL11" s="9"/>
      <c r="AM11" s="1">
        <v>1</v>
      </c>
      <c r="AN11" s="9"/>
      <c r="AO11" s="9"/>
      <c r="AP11" s="1">
        <v>1</v>
      </c>
      <c r="AQ11" s="9"/>
      <c r="AR11" s="9"/>
      <c r="AS11" s="1">
        <v>1</v>
      </c>
      <c r="AT11" s="9"/>
      <c r="AU11" s="9"/>
      <c r="AV11" s="1">
        <v>1</v>
      </c>
      <c r="AW11" s="9"/>
      <c r="AX11" s="9"/>
      <c r="AY11" s="1">
        <v>1</v>
      </c>
      <c r="AZ11" s="9"/>
      <c r="BA11" s="9"/>
      <c r="BB11" s="1">
        <v>1</v>
      </c>
      <c r="BC11" s="9"/>
      <c r="BD11" s="9"/>
      <c r="BE11" s="1">
        <v>1</v>
      </c>
      <c r="BF11" s="9"/>
      <c r="BG11" s="9"/>
      <c r="BH11" s="1">
        <v>1</v>
      </c>
      <c r="BI11" s="9"/>
      <c r="BJ11" s="9"/>
      <c r="BK11" s="1">
        <v>1</v>
      </c>
      <c r="BL11" s="9"/>
      <c r="BM11" s="9"/>
      <c r="BN11" s="1">
        <v>1</v>
      </c>
      <c r="BO11" s="9"/>
      <c r="BP11" s="9"/>
      <c r="BQ11" s="1">
        <v>1</v>
      </c>
      <c r="BR11" s="9"/>
      <c r="BS11" s="9"/>
      <c r="BT11" s="1">
        <v>1</v>
      </c>
      <c r="BU11" s="9"/>
      <c r="BV11" s="9"/>
      <c r="BW11" s="1">
        <v>1</v>
      </c>
      <c r="BX11" s="9"/>
      <c r="BY11" s="9"/>
      <c r="BZ11" s="1">
        <v>1</v>
      </c>
      <c r="CA11" s="9"/>
      <c r="CB11" s="9"/>
      <c r="CC11" s="1">
        <v>1</v>
      </c>
      <c r="CD11" s="9"/>
      <c r="CE11" s="9"/>
      <c r="CF11" s="1">
        <v>1</v>
      </c>
      <c r="CG11" s="9"/>
      <c r="CH11" s="9"/>
      <c r="CI11" s="1">
        <v>1</v>
      </c>
      <c r="CJ11" s="9"/>
      <c r="CK11" s="9"/>
      <c r="CL11" s="1">
        <v>1</v>
      </c>
      <c r="CM11" s="9"/>
      <c r="CN11" s="9"/>
      <c r="CO11" s="1">
        <v>1</v>
      </c>
      <c r="CP11" s="9"/>
      <c r="CQ11" s="9"/>
      <c r="CR11" s="1">
        <v>1</v>
      </c>
      <c r="CS11" s="9"/>
      <c r="CT11" s="9"/>
      <c r="CU11" s="1">
        <v>1</v>
      </c>
      <c r="CV11" s="9"/>
      <c r="CW11" s="9"/>
      <c r="CX11" s="1">
        <v>1</v>
      </c>
      <c r="CY11" s="9"/>
      <c r="CZ11" s="9"/>
      <c r="DA11" s="1">
        <v>1</v>
      </c>
      <c r="DB11" s="9"/>
      <c r="DC11" s="9"/>
      <c r="DD11" s="1">
        <v>1</v>
      </c>
      <c r="DE11" s="1"/>
      <c r="DF11" s="1"/>
      <c r="DG11" s="1">
        <v>1</v>
      </c>
      <c r="DH11" s="1"/>
      <c r="DI11" s="1"/>
      <c r="DJ11" s="1">
        <v>1</v>
      </c>
      <c r="DK11" s="1"/>
      <c r="DL11" s="1"/>
      <c r="DM11" s="1">
        <v>1</v>
      </c>
      <c r="DN11" s="1"/>
      <c r="DO11" s="1"/>
      <c r="DP11" s="1">
        <v>1</v>
      </c>
      <c r="DQ11" s="1"/>
      <c r="DR11" s="1"/>
      <c r="DS11" s="1">
        <v>1</v>
      </c>
      <c r="DT11" s="1"/>
      <c r="DU11" s="1"/>
      <c r="DV11" s="1">
        <v>1</v>
      </c>
      <c r="DW11" s="1"/>
      <c r="DX11" s="1"/>
      <c r="DY11" s="1">
        <v>1</v>
      </c>
      <c r="DZ11" s="9"/>
      <c r="EA11" s="9"/>
      <c r="EB11" s="1">
        <v>1</v>
      </c>
      <c r="EC11" s="9"/>
      <c r="ED11" s="9"/>
      <c r="EE11" s="1">
        <v>1</v>
      </c>
      <c r="EF11" s="9"/>
      <c r="EG11" s="9"/>
      <c r="EH11" s="1">
        <v>1</v>
      </c>
      <c r="EI11" s="9"/>
      <c r="EJ11" s="9"/>
      <c r="EK11" s="1">
        <v>1</v>
      </c>
      <c r="EL11" s="9"/>
      <c r="EM11" s="9"/>
      <c r="EN11" s="1">
        <v>1</v>
      </c>
      <c r="EO11" s="9"/>
      <c r="EP11" s="9"/>
      <c r="EQ11" s="1">
        <v>1</v>
      </c>
      <c r="ER11" s="9"/>
      <c r="ES11" s="9"/>
      <c r="ET11" s="1">
        <v>1</v>
      </c>
      <c r="EU11" s="9"/>
      <c r="EV11" s="9"/>
      <c r="EW11" s="1">
        <v>1</v>
      </c>
      <c r="EX11" s="9"/>
      <c r="EY11" s="9"/>
      <c r="EZ11" s="1">
        <v>1</v>
      </c>
      <c r="FA11" s="9"/>
      <c r="FB11" s="9"/>
      <c r="FC11" s="1">
        <v>1</v>
      </c>
      <c r="FD11" s="9"/>
      <c r="FE11" s="9"/>
      <c r="FF11" s="1">
        <v>1</v>
      </c>
      <c r="FG11" s="9"/>
      <c r="FH11" s="9"/>
      <c r="FI11" s="1">
        <v>1</v>
      </c>
      <c r="FJ11" s="9"/>
      <c r="FK11" s="9"/>
      <c r="FL11" s="1">
        <v>1</v>
      </c>
      <c r="FM11" s="9"/>
      <c r="FN11" s="9"/>
      <c r="FO11" s="1">
        <v>1</v>
      </c>
      <c r="FP11" s="9"/>
      <c r="FQ11" s="9"/>
      <c r="FR11" s="1">
        <v>1</v>
      </c>
      <c r="FS11" s="9"/>
      <c r="FT11" s="9"/>
      <c r="FU11" s="1">
        <v>1</v>
      </c>
      <c r="FV11" s="9"/>
      <c r="FW11" s="9"/>
      <c r="FX11" s="1">
        <v>1</v>
      </c>
      <c r="FY11" s="9"/>
      <c r="FZ11" s="9"/>
      <c r="GA11" s="1">
        <v>1</v>
      </c>
      <c r="GB11" s="9"/>
      <c r="GC11" s="9"/>
      <c r="GD11" s="1">
        <v>1</v>
      </c>
      <c r="GE11" s="9"/>
      <c r="GF11" s="9"/>
      <c r="GG11" s="1">
        <v>1</v>
      </c>
      <c r="GH11" s="9"/>
      <c r="GI11" s="9"/>
      <c r="GJ11" s="1">
        <v>1</v>
      </c>
      <c r="GK11" s="9"/>
      <c r="GL11" s="9"/>
      <c r="GM11" s="1">
        <v>1</v>
      </c>
      <c r="GN11" s="9"/>
      <c r="GO11" s="9"/>
      <c r="GP11" s="1">
        <v>1</v>
      </c>
      <c r="GQ11" s="9"/>
      <c r="GR11" s="9"/>
      <c r="GS11" s="1">
        <v>1</v>
      </c>
      <c r="GT11" s="9"/>
      <c r="GU11" s="9"/>
      <c r="GV11" s="1">
        <v>1</v>
      </c>
      <c r="GW11" s="9"/>
      <c r="GX11" s="9"/>
      <c r="GY11" s="1">
        <v>1</v>
      </c>
      <c r="GZ11" s="9"/>
      <c r="HA11" s="9"/>
      <c r="HB11" s="1">
        <v>1</v>
      </c>
      <c r="HC11" s="9"/>
      <c r="HD11" s="9"/>
      <c r="HE11" s="1">
        <v>1</v>
      </c>
      <c r="HF11" s="9"/>
      <c r="HG11" s="9"/>
      <c r="HH11" s="1">
        <v>1</v>
      </c>
      <c r="HI11" s="9"/>
      <c r="HJ11" s="9"/>
      <c r="HK11" s="1">
        <v>1</v>
      </c>
      <c r="HL11" s="9"/>
      <c r="HM11" s="9"/>
      <c r="HN11" s="1">
        <v>1</v>
      </c>
      <c r="HO11" s="9"/>
      <c r="HP11" s="9"/>
      <c r="HQ11" s="1">
        <v>1</v>
      </c>
      <c r="HR11" s="9"/>
      <c r="HS11" s="9"/>
      <c r="HT11" s="1">
        <v>1</v>
      </c>
      <c r="HU11" s="9"/>
      <c r="HV11" s="9"/>
      <c r="HW11" s="1">
        <v>1</v>
      </c>
      <c r="HX11" s="9"/>
      <c r="HY11" s="9"/>
      <c r="HZ11" s="1">
        <v>1</v>
      </c>
      <c r="IA11" s="9"/>
      <c r="IB11" s="9"/>
      <c r="IC11" s="1">
        <v>1</v>
      </c>
      <c r="ID11" s="9"/>
      <c r="IE11" s="9"/>
      <c r="IF11" s="1">
        <v>1</v>
      </c>
      <c r="IG11" s="9"/>
      <c r="IH11" s="9"/>
      <c r="II11" s="1">
        <v>1</v>
      </c>
      <c r="IJ11" s="9"/>
      <c r="IK11" s="9"/>
      <c r="IL11" s="1">
        <v>1</v>
      </c>
      <c r="IM11" s="9"/>
      <c r="IN11" s="9"/>
      <c r="IO11" s="1">
        <v>1</v>
      </c>
      <c r="IP11" s="9"/>
      <c r="IQ11" s="9"/>
      <c r="IR11" s="1">
        <v>1</v>
      </c>
      <c r="IS11" s="9"/>
      <c r="IT11" s="9"/>
    </row>
    <row r="12" spans="1:254" ht="15.75">
      <c r="A12" s="51">
        <v>4</v>
      </c>
      <c r="B12" s="1" t="s">
        <v>1424</v>
      </c>
      <c r="C12" s="9"/>
      <c r="D12" s="9">
        <v>1</v>
      </c>
      <c r="E12" s="9"/>
      <c r="F12" s="9"/>
      <c r="G12" s="9">
        <v>1</v>
      </c>
      <c r="H12" s="9"/>
      <c r="I12" s="9"/>
      <c r="J12" s="9">
        <v>1</v>
      </c>
      <c r="K12" s="9"/>
      <c r="L12" s="9"/>
      <c r="M12" s="9">
        <v>1</v>
      </c>
      <c r="N12" s="9"/>
      <c r="O12" s="9"/>
      <c r="P12" s="9">
        <v>1</v>
      </c>
      <c r="Q12" s="9"/>
      <c r="R12" s="9"/>
      <c r="S12" s="9">
        <v>1</v>
      </c>
      <c r="T12" s="9"/>
      <c r="U12" s="9"/>
      <c r="V12" s="9">
        <v>1</v>
      </c>
      <c r="W12" s="9"/>
      <c r="X12" s="1"/>
      <c r="Y12" s="9">
        <v>1</v>
      </c>
      <c r="Z12" s="9"/>
      <c r="AA12" s="1"/>
      <c r="AB12" s="9">
        <v>1</v>
      </c>
      <c r="AC12" s="9"/>
      <c r="AD12" s="1"/>
      <c r="AE12" s="9">
        <v>1</v>
      </c>
      <c r="AF12" s="9"/>
      <c r="AG12" s="1"/>
      <c r="AH12" s="9">
        <v>1</v>
      </c>
      <c r="AI12" s="9"/>
      <c r="AJ12" s="1"/>
      <c r="AK12" s="9">
        <v>1</v>
      </c>
      <c r="AL12" s="9"/>
      <c r="AM12" s="1"/>
      <c r="AN12" s="9">
        <v>1</v>
      </c>
      <c r="AO12" s="9"/>
      <c r="AP12" s="1"/>
      <c r="AQ12" s="9">
        <v>1</v>
      </c>
      <c r="AR12" s="9"/>
      <c r="AS12" s="1"/>
      <c r="AT12" s="9">
        <v>1</v>
      </c>
      <c r="AU12" s="9"/>
      <c r="AV12" s="1"/>
      <c r="AW12" s="9">
        <v>1</v>
      </c>
      <c r="AX12" s="9"/>
      <c r="AY12" s="1"/>
      <c r="AZ12" s="9">
        <v>1</v>
      </c>
      <c r="BA12" s="9"/>
      <c r="BB12" s="1"/>
      <c r="BC12" s="9">
        <v>1</v>
      </c>
      <c r="BD12" s="9"/>
      <c r="BE12" s="1"/>
      <c r="BF12" s="9">
        <v>1</v>
      </c>
      <c r="BG12" s="9"/>
      <c r="BH12" s="1"/>
      <c r="BI12" s="9">
        <v>1</v>
      </c>
      <c r="BJ12" s="9"/>
      <c r="BK12" s="1"/>
      <c r="BL12" s="9">
        <v>1</v>
      </c>
      <c r="BM12" s="9"/>
      <c r="BN12" s="1"/>
      <c r="BO12" s="9">
        <v>1</v>
      </c>
      <c r="BP12" s="9"/>
      <c r="BQ12" s="1"/>
      <c r="BR12" s="9">
        <v>1</v>
      </c>
      <c r="BS12" s="9"/>
      <c r="BT12" s="1"/>
      <c r="BU12" s="9">
        <v>1</v>
      </c>
      <c r="BV12" s="9"/>
      <c r="BW12" s="1"/>
      <c r="BX12" s="9">
        <v>1</v>
      </c>
      <c r="BY12" s="9"/>
      <c r="BZ12" s="1"/>
      <c r="CA12" s="9">
        <v>1</v>
      </c>
      <c r="CB12" s="9"/>
      <c r="CC12" s="1"/>
      <c r="CD12" s="9">
        <v>1</v>
      </c>
      <c r="CE12" s="9"/>
      <c r="CF12" s="1"/>
      <c r="CG12" s="9">
        <v>1</v>
      </c>
      <c r="CH12" s="9"/>
      <c r="CI12" s="1"/>
      <c r="CJ12" s="9">
        <v>1</v>
      </c>
      <c r="CK12" s="9"/>
      <c r="CL12" s="1"/>
      <c r="CM12" s="9">
        <v>1</v>
      </c>
      <c r="CN12" s="9"/>
      <c r="CO12" s="1"/>
      <c r="CP12" s="9">
        <v>1</v>
      </c>
      <c r="CQ12" s="9"/>
      <c r="CR12" s="1"/>
      <c r="CS12" s="9">
        <v>1</v>
      </c>
      <c r="CT12" s="9"/>
      <c r="CU12" s="1"/>
      <c r="CV12" s="9">
        <v>1</v>
      </c>
      <c r="CW12" s="9"/>
      <c r="CX12" s="1"/>
      <c r="CY12" s="9">
        <v>1</v>
      </c>
      <c r="CZ12" s="9"/>
      <c r="DA12" s="1"/>
      <c r="DB12" s="9">
        <v>1</v>
      </c>
      <c r="DC12" s="9"/>
      <c r="DD12" s="1"/>
      <c r="DE12" s="1">
        <v>1</v>
      </c>
      <c r="DF12" s="1"/>
      <c r="DG12" s="1"/>
      <c r="DH12" s="1">
        <v>1</v>
      </c>
      <c r="DI12" s="1"/>
      <c r="DJ12" s="1"/>
      <c r="DK12" s="1">
        <v>1</v>
      </c>
      <c r="DL12" s="1"/>
      <c r="DM12" s="1"/>
      <c r="DN12" s="1">
        <v>1</v>
      </c>
      <c r="DO12" s="1"/>
      <c r="DP12" s="1"/>
      <c r="DQ12" s="1">
        <v>1</v>
      </c>
      <c r="DR12" s="1"/>
      <c r="DS12" s="1"/>
      <c r="DT12" s="1">
        <v>1</v>
      </c>
      <c r="DU12" s="1"/>
      <c r="DV12" s="1"/>
      <c r="DW12" s="1">
        <v>1</v>
      </c>
      <c r="DX12" s="1"/>
      <c r="DY12" s="1"/>
      <c r="DZ12" s="9">
        <v>1</v>
      </c>
      <c r="EA12" s="9"/>
      <c r="EB12" s="1"/>
      <c r="EC12" s="9">
        <v>1</v>
      </c>
      <c r="ED12" s="9"/>
      <c r="EE12" s="1"/>
      <c r="EF12" s="9">
        <v>1</v>
      </c>
      <c r="EG12" s="9"/>
      <c r="EH12" s="1"/>
      <c r="EI12" s="9">
        <v>1</v>
      </c>
      <c r="EJ12" s="9"/>
      <c r="EK12" s="1"/>
      <c r="EL12" s="9">
        <v>1</v>
      </c>
      <c r="EM12" s="9"/>
      <c r="EN12" s="1"/>
      <c r="EO12" s="9">
        <v>1</v>
      </c>
      <c r="EP12" s="9"/>
      <c r="EQ12" s="1"/>
      <c r="ER12" s="9">
        <v>1</v>
      </c>
      <c r="ES12" s="9"/>
      <c r="ET12" s="1"/>
      <c r="EU12" s="9">
        <v>1</v>
      </c>
      <c r="EV12" s="9"/>
      <c r="EW12" s="1"/>
      <c r="EX12" s="9">
        <v>1</v>
      </c>
      <c r="EY12" s="9"/>
      <c r="EZ12" s="1"/>
      <c r="FA12" s="9">
        <v>1</v>
      </c>
      <c r="FB12" s="9"/>
      <c r="FC12" s="1"/>
      <c r="FD12" s="9">
        <v>1</v>
      </c>
      <c r="FE12" s="9"/>
      <c r="FF12" s="1"/>
      <c r="FG12" s="9">
        <v>1</v>
      </c>
      <c r="FH12" s="9"/>
      <c r="FI12" s="1"/>
      <c r="FJ12" s="9">
        <v>1</v>
      </c>
      <c r="FK12" s="9"/>
      <c r="FL12" s="1"/>
      <c r="FM12" s="9">
        <v>1</v>
      </c>
      <c r="FN12" s="9"/>
      <c r="FO12" s="1"/>
      <c r="FP12" s="9">
        <v>1</v>
      </c>
      <c r="FQ12" s="9"/>
      <c r="FR12" s="1"/>
      <c r="FS12" s="9">
        <v>1</v>
      </c>
      <c r="FT12" s="9"/>
      <c r="FU12" s="1"/>
      <c r="FV12" s="9">
        <v>1</v>
      </c>
      <c r="FW12" s="9"/>
      <c r="FX12" s="1"/>
      <c r="FY12" s="9">
        <v>1</v>
      </c>
      <c r="FZ12" s="9"/>
      <c r="GA12" s="1"/>
      <c r="GB12" s="9">
        <v>1</v>
      </c>
      <c r="GC12" s="9"/>
      <c r="GD12" s="1"/>
      <c r="GE12" s="9">
        <v>1</v>
      </c>
      <c r="GF12" s="9"/>
      <c r="GG12" s="1"/>
      <c r="GH12" s="9">
        <v>1</v>
      </c>
      <c r="GI12" s="9"/>
      <c r="GJ12" s="1"/>
      <c r="GK12" s="9">
        <v>1</v>
      </c>
      <c r="GL12" s="9"/>
      <c r="GM12" s="1"/>
      <c r="GN12" s="9">
        <v>1</v>
      </c>
      <c r="GO12" s="9"/>
      <c r="GP12" s="1"/>
      <c r="GQ12" s="9">
        <v>1</v>
      </c>
      <c r="GR12" s="9"/>
      <c r="GS12" s="1"/>
      <c r="GT12" s="9">
        <v>1</v>
      </c>
      <c r="GU12" s="9"/>
      <c r="GV12" s="1"/>
      <c r="GW12" s="9">
        <v>1</v>
      </c>
      <c r="GX12" s="9"/>
      <c r="GY12" s="1"/>
      <c r="GZ12" s="9">
        <v>1</v>
      </c>
      <c r="HA12" s="9"/>
      <c r="HB12" s="1"/>
      <c r="HC12" s="9">
        <v>1</v>
      </c>
      <c r="HD12" s="9"/>
      <c r="HE12" s="1"/>
      <c r="HF12" s="9">
        <v>1</v>
      </c>
      <c r="HG12" s="9"/>
      <c r="HH12" s="1"/>
      <c r="HI12" s="9">
        <v>1</v>
      </c>
      <c r="HJ12" s="9"/>
      <c r="HK12" s="1"/>
      <c r="HL12" s="9">
        <v>1</v>
      </c>
      <c r="HM12" s="9"/>
      <c r="HN12" s="1"/>
      <c r="HO12" s="9">
        <v>1</v>
      </c>
      <c r="HP12" s="9"/>
      <c r="HQ12" s="1"/>
      <c r="HR12" s="9">
        <v>1</v>
      </c>
      <c r="HS12" s="9"/>
      <c r="HT12" s="1"/>
      <c r="HU12" s="9">
        <v>1</v>
      </c>
      <c r="HV12" s="9"/>
      <c r="HW12" s="1"/>
      <c r="HX12" s="9">
        <v>1</v>
      </c>
      <c r="HY12" s="9"/>
      <c r="HZ12" s="1"/>
      <c r="IA12" s="9">
        <v>1</v>
      </c>
      <c r="IB12" s="9"/>
      <c r="IC12" s="1"/>
      <c r="ID12" s="9">
        <v>1</v>
      </c>
      <c r="IE12" s="9"/>
      <c r="IF12" s="1"/>
      <c r="IG12" s="9">
        <v>1</v>
      </c>
      <c r="IH12" s="9"/>
      <c r="II12" s="1"/>
      <c r="IJ12" s="9">
        <v>1</v>
      </c>
      <c r="IK12" s="9"/>
      <c r="IL12" s="1"/>
      <c r="IM12" s="9">
        <v>1</v>
      </c>
      <c r="IN12" s="9"/>
      <c r="IO12" s="1"/>
      <c r="IP12" s="9">
        <v>1</v>
      </c>
      <c r="IQ12" s="9"/>
      <c r="IR12" s="1"/>
      <c r="IS12" s="9">
        <v>1</v>
      </c>
      <c r="IT12" s="9"/>
    </row>
    <row r="13" spans="1:254">
      <c r="A13" s="141" t="s">
        <v>171</v>
      </c>
      <c r="B13" s="143"/>
      <c r="C13" s="3">
        <f t="shared" ref="C13:BN13" si="0">SUM(C9:C12)</f>
        <v>0</v>
      </c>
      <c r="D13" s="3">
        <f t="shared" si="0"/>
        <v>4</v>
      </c>
      <c r="E13" s="3">
        <f t="shared" si="0"/>
        <v>0</v>
      </c>
      <c r="F13" s="3">
        <f t="shared" si="0"/>
        <v>0</v>
      </c>
      <c r="G13" s="3">
        <f t="shared" si="0"/>
        <v>4</v>
      </c>
      <c r="H13" s="3">
        <f t="shared" si="0"/>
        <v>0</v>
      </c>
      <c r="I13" s="3">
        <f t="shared" si="0"/>
        <v>0</v>
      </c>
      <c r="J13" s="3">
        <f t="shared" si="0"/>
        <v>4</v>
      </c>
      <c r="K13" s="3">
        <f t="shared" si="0"/>
        <v>0</v>
      </c>
      <c r="L13" s="3">
        <f t="shared" si="0"/>
        <v>0</v>
      </c>
      <c r="M13" s="3">
        <f t="shared" si="0"/>
        <v>4</v>
      </c>
      <c r="N13" s="3">
        <f t="shared" si="0"/>
        <v>0</v>
      </c>
      <c r="O13" s="3">
        <f t="shared" si="0"/>
        <v>0</v>
      </c>
      <c r="P13" s="3">
        <f t="shared" si="0"/>
        <v>4</v>
      </c>
      <c r="Q13" s="3">
        <f t="shared" si="0"/>
        <v>0</v>
      </c>
      <c r="R13" s="3">
        <f t="shared" si="0"/>
        <v>0</v>
      </c>
      <c r="S13" s="3">
        <f t="shared" si="0"/>
        <v>4</v>
      </c>
      <c r="T13" s="3">
        <f t="shared" si="0"/>
        <v>0</v>
      </c>
      <c r="U13" s="3">
        <f t="shared" si="0"/>
        <v>0</v>
      </c>
      <c r="V13" s="3">
        <f t="shared" si="0"/>
        <v>4</v>
      </c>
      <c r="W13" s="3">
        <f t="shared" si="0"/>
        <v>0</v>
      </c>
      <c r="X13" s="3">
        <f t="shared" si="0"/>
        <v>2</v>
      </c>
      <c r="Y13" s="3">
        <f t="shared" si="0"/>
        <v>2</v>
      </c>
      <c r="Z13" s="3">
        <f t="shared" si="0"/>
        <v>0</v>
      </c>
      <c r="AA13" s="3">
        <f t="shared" si="0"/>
        <v>2</v>
      </c>
      <c r="AB13" s="3">
        <f t="shared" si="0"/>
        <v>2</v>
      </c>
      <c r="AC13" s="3">
        <f t="shared" si="0"/>
        <v>0</v>
      </c>
      <c r="AD13" s="3">
        <f t="shared" si="0"/>
        <v>2</v>
      </c>
      <c r="AE13" s="3">
        <f t="shared" si="0"/>
        <v>2</v>
      </c>
      <c r="AF13" s="3">
        <f t="shared" si="0"/>
        <v>0</v>
      </c>
      <c r="AG13" s="3">
        <f t="shared" si="0"/>
        <v>2</v>
      </c>
      <c r="AH13" s="3">
        <f t="shared" si="0"/>
        <v>2</v>
      </c>
      <c r="AI13" s="3">
        <f t="shared" si="0"/>
        <v>0</v>
      </c>
      <c r="AJ13" s="3">
        <f t="shared" si="0"/>
        <v>2</v>
      </c>
      <c r="AK13" s="3">
        <f t="shared" si="0"/>
        <v>2</v>
      </c>
      <c r="AL13" s="3">
        <f t="shared" si="0"/>
        <v>0</v>
      </c>
      <c r="AM13" s="3">
        <f t="shared" si="0"/>
        <v>2</v>
      </c>
      <c r="AN13" s="3">
        <f t="shared" si="0"/>
        <v>2</v>
      </c>
      <c r="AO13" s="3">
        <f t="shared" si="0"/>
        <v>0</v>
      </c>
      <c r="AP13" s="3">
        <f t="shared" si="0"/>
        <v>2</v>
      </c>
      <c r="AQ13" s="3">
        <f t="shared" si="0"/>
        <v>2</v>
      </c>
      <c r="AR13" s="3">
        <f t="shared" si="0"/>
        <v>0</v>
      </c>
      <c r="AS13" s="3">
        <f t="shared" si="0"/>
        <v>2</v>
      </c>
      <c r="AT13" s="3">
        <f t="shared" si="0"/>
        <v>2</v>
      </c>
      <c r="AU13" s="3">
        <f t="shared" si="0"/>
        <v>0</v>
      </c>
      <c r="AV13" s="3">
        <f t="shared" si="0"/>
        <v>2</v>
      </c>
      <c r="AW13" s="3">
        <f t="shared" si="0"/>
        <v>2</v>
      </c>
      <c r="AX13" s="3">
        <f t="shared" si="0"/>
        <v>0</v>
      </c>
      <c r="AY13" s="3">
        <f t="shared" si="0"/>
        <v>2</v>
      </c>
      <c r="AZ13" s="3">
        <f t="shared" si="0"/>
        <v>2</v>
      </c>
      <c r="BA13" s="3">
        <f t="shared" si="0"/>
        <v>0</v>
      </c>
      <c r="BB13" s="3">
        <f t="shared" si="0"/>
        <v>2</v>
      </c>
      <c r="BC13" s="3">
        <f t="shared" si="0"/>
        <v>2</v>
      </c>
      <c r="BD13" s="3">
        <f t="shared" si="0"/>
        <v>0</v>
      </c>
      <c r="BE13" s="3">
        <f t="shared" si="0"/>
        <v>2</v>
      </c>
      <c r="BF13" s="3">
        <f t="shared" si="0"/>
        <v>2</v>
      </c>
      <c r="BG13" s="3">
        <f t="shared" si="0"/>
        <v>0</v>
      </c>
      <c r="BH13" s="3">
        <f t="shared" si="0"/>
        <v>2</v>
      </c>
      <c r="BI13" s="3">
        <f t="shared" si="0"/>
        <v>2</v>
      </c>
      <c r="BJ13" s="3">
        <f t="shared" si="0"/>
        <v>0</v>
      </c>
      <c r="BK13" s="3">
        <f t="shared" si="0"/>
        <v>2</v>
      </c>
      <c r="BL13" s="3">
        <f t="shared" si="0"/>
        <v>2</v>
      </c>
      <c r="BM13" s="3">
        <f t="shared" si="0"/>
        <v>0</v>
      </c>
      <c r="BN13" s="3">
        <f t="shared" si="0"/>
        <v>2</v>
      </c>
      <c r="BO13" s="3">
        <f t="shared" ref="BO13:DZ13" si="1">SUM(BO9:BO12)</f>
        <v>2</v>
      </c>
      <c r="BP13" s="3">
        <f t="shared" si="1"/>
        <v>0</v>
      </c>
      <c r="BQ13" s="3">
        <f t="shared" si="1"/>
        <v>2</v>
      </c>
      <c r="BR13" s="3">
        <f t="shared" si="1"/>
        <v>2</v>
      </c>
      <c r="BS13" s="3">
        <f t="shared" si="1"/>
        <v>0</v>
      </c>
      <c r="BT13" s="3">
        <f t="shared" si="1"/>
        <v>2</v>
      </c>
      <c r="BU13" s="3">
        <f t="shared" si="1"/>
        <v>2</v>
      </c>
      <c r="BV13" s="3">
        <f t="shared" si="1"/>
        <v>0</v>
      </c>
      <c r="BW13" s="3">
        <f t="shared" si="1"/>
        <v>2</v>
      </c>
      <c r="BX13" s="3">
        <f t="shared" si="1"/>
        <v>2</v>
      </c>
      <c r="BY13" s="3">
        <f t="shared" si="1"/>
        <v>0</v>
      </c>
      <c r="BZ13" s="3">
        <f t="shared" si="1"/>
        <v>2</v>
      </c>
      <c r="CA13" s="3">
        <f t="shared" si="1"/>
        <v>2</v>
      </c>
      <c r="CB13" s="3">
        <f t="shared" si="1"/>
        <v>0</v>
      </c>
      <c r="CC13" s="3">
        <f t="shared" si="1"/>
        <v>2</v>
      </c>
      <c r="CD13" s="3">
        <f t="shared" si="1"/>
        <v>2</v>
      </c>
      <c r="CE13" s="3">
        <f t="shared" si="1"/>
        <v>0</v>
      </c>
      <c r="CF13" s="3">
        <f t="shared" si="1"/>
        <v>2</v>
      </c>
      <c r="CG13" s="3">
        <f t="shared" si="1"/>
        <v>2</v>
      </c>
      <c r="CH13" s="3">
        <f t="shared" si="1"/>
        <v>0</v>
      </c>
      <c r="CI13" s="3">
        <f t="shared" si="1"/>
        <v>2</v>
      </c>
      <c r="CJ13" s="3">
        <f t="shared" si="1"/>
        <v>2</v>
      </c>
      <c r="CK13" s="3">
        <f t="shared" si="1"/>
        <v>0</v>
      </c>
      <c r="CL13" s="3">
        <f t="shared" si="1"/>
        <v>2</v>
      </c>
      <c r="CM13" s="3">
        <f t="shared" si="1"/>
        <v>2</v>
      </c>
      <c r="CN13" s="3">
        <f t="shared" si="1"/>
        <v>0</v>
      </c>
      <c r="CO13" s="3">
        <f t="shared" si="1"/>
        <v>2</v>
      </c>
      <c r="CP13" s="3">
        <f t="shared" si="1"/>
        <v>2</v>
      </c>
      <c r="CQ13" s="3">
        <f t="shared" si="1"/>
        <v>0</v>
      </c>
      <c r="CR13" s="3">
        <f t="shared" si="1"/>
        <v>2</v>
      </c>
      <c r="CS13" s="3">
        <f t="shared" si="1"/>
        <v>2</v>
      </c>
      <c r="CT13" s="3">
        <f t="shared" si="1"/>
        <v>0</v>
      </c>
      <c r="CU13" s="3">
        <f t="shared" si="1"/>
        <v>2</v>
      </c>
      <c r="CV13" s="3">
        <f t="shared" si="1"/>
        <v>2</v>
      </c>
      <c r="CW13" s="3">
        <f t="shared" si="1"/>
        <v>0</v>
      </c>
      <c r="CX13" s="3">
        <f t="shared" si="1"/>
        <v>2</v>
      </c>
      <c r="CY13" s="3">
        <f t="shared" si="1"/>
        <v>2</v>
      </c>
      <c r="CZ13" s="3">
        <f t="shared" si="1"/>
        <v>0</v>
      </c>
      <c r="DA13" s="3">
        <f t="shared" si="1"/>
        <v>2</v>
      </c>
      <c r="DB13" s="3">
        <f t="shared" si="1"/>
        <v>2</v>
      </c>
      <c r="DC13" s="3">
        <f t="shared" si="1"/>
        <v>0</v>
      </c>
      <c r="DD13" s="3">
        <f t="shared" si="1"/>
        <v>2</v>
      </c>
      <c r="DE13" s="3">
        <f t="shared" si="1"/>
        <v>2</v>
      </c>
      <c r="DF13" s="3">
        <f t="shared" si="1"/>
        <v>0</v>
      </c>
      <c r="DG13" s="3">
        <f t="shared" si="1"/>
        <v>2</v>
      </c>
      <c r="DH13" s="3">
        <f t="shared" si="1"/>
        <v>2</v>
      </c>
      <c r="DI13" s="3">
        <f t="shared" si="1"/>
        <v>0</v>
      </c>
      <c r="DJ13" s="3">
        <f t="shared" si="1"/>
        <v>2</v>
      </c>
      <c r="DK13" s="3">
        <f t="shared" si="1"/>
        <v>2</v>
      </c>
      <c r="DL13" s="3">
        <f t="shared" si="1"/>
        <v>0</v>
      </c>
      <c r="DM13" s="3">
        <f t="shared" si="1"/>
        <v>2</v>
      </c>
      <c r="DN13" s="3">
        <f t="shared" si="1"/>
        <v>2</v>
      </c>
      <c r="DO13" s="3">
        <f t="shared" si="1"/>
        <v>0</v>
      </c>
      <c r="DP13" s="3">
        <f t="shared" si="1"/>
        <v>2</v>
      </c>
      <c r="DQ13" s="3">
        <f t="shared" si="1"/>
        <v>2</v>
      </c>
      <c r="DR13" s="3">
        <f t="shared" si="1"/>
        <v>0</v>
      </c>
      <c r="DS13" s="3">
        <f t="shared" si="1"/>
        <v>2</v>
      </c>
      <c r="DT13" s="3">
        <f t="shared" si="1"/>
        <v>2</v>
      </c>
      <c r="DU13" s="3">
        <f t="shared" si="1"/>
        <v>0</v>
      </c>
      <c r="DV13" s="3">
        <f t="shared" si="1"/>
        <v>2</v>
      </c>
      <c r="DW13" s="3">
        <f t="shared" si="1"/>
        <v>2</v>
      </c>
      <c r="DX13" s="3">
        <f t="shared" si="1"/>
        <v>0</v>
      </c>
      <c r="DY13" s="3">
        <f t="shared" si="1"/>
        <v>2</v>
      </c>
      <c r="DZ13" s="3">
        <f t="shared" si="1"/>
        <v>2</v>
      </c>
      <c r="EA13" s="3">
        <f t="shared" ref="EA13:GL13" si="2">SUM(EA9:EA12)</f>
        <v>0</v>
      </c>
      <c r="EB13" s="3">
        <f t="shared" si="2"/>
        <v>2</v>
      </c>
      <c r="EC13" s="3">
        <f t="shared" si="2"/>
        <v>2</v>
      </c>
      <c r="ED13" s="3">
        <f t="shared" si="2"/>
        <v>0</v>
      </c>
      <c r="EE13" s="3">
        <f t="shared" si="2"/>
        <v>2</v>
      </c>
      <c r="EF13" s="3">
        <f t="shared" si="2"/>
        <v>2</v>
      </c>
      <c r="EG13" s="3">
        <f t="shared" si="2"/>
        <v>0</v>
      </c>
      <c r="EH13" s="3">
        <f t="shared" si="2"/>
        <v>2</v>
      </c>
      <c r="EI13" s="3">
        <f t="shared" si="2"/>
        <v>2</v>
      </c>
      <c r="EJ13" s="3">
        <f t="shared" si="2"/>
        <v>0</v>
      </c>
      <c r="EK13" s="3">
        <f t="shared" si="2"/>
        <v>2</v>
      </c>
      <c r="EL13" s="3">
        <f t="shared" si="2"/>
        <v>2</v>
      </c>
      <c r="EM13" s="3">
        <f t="shared" si="2"/>
        <v>0</v>
      </c>
      <c r="EN13" s="3">
        <f t="shared" si="2"/>
        <v>2</v>
      </c>
      <c r="EO13" s="3">
        <f t="shared" si="2"/>
        <v>2</v>
      </c>
      <c r="EP13" s="3">
        <f t="shared" si="2"/>
        <v>0</v>
      </c>
      <c r="EQ13" s="3">
        <f t="shared" si="2"/>
        <v>2</v>
      </c>
      <c r="ER13" s="3">
        <f t="shared" si="2"/>
        <v>2</v>
      </c>
      <c r="ES13" s="3">
        <f t="shared" si="2"/>
        <v>0</v>
      </c>
      <c r="ET13" s="3">
        <f t="shared" si="2"/>
        <v>2</v>
      </c>
      <c r="EU13" s="3">
        <f t="shared" si="2"/>
        <v>2</v>
      </c>
      <c r="EV13" s="3">
        <f t="shared" si="2"/>
        <v>0</v>
      </c>
      <c r="EW13" s="3">
        <f t="shared" si="2"/>
        <v>2</v>
      </c>
      <c r="EX13" s="3">
        <f t="shared" si="2"/>
        <v>2</v>
      </c>
      <c r="EY13" s="3">
        <f t="shared" si="2"/>
        <v>0</v>
      </c>
      <c r="EZ13" s="3">
        <f t="shared" si="2"/>
        <v>2</v>
      </c>
      <c r="FA13" s="3">
        <f t="shared" si="2"/>
        <v>2</v>
      </c>
      <c r="FB13" s="3">
        <f t="shared" si="2"/>
        <v>0</v>
      </c>
      <c r="FC13" s="3">
        <f t="shared" si="2"/>
        <v>2</v>
      </c>
      <c r="FD13" s="3">
        <f t="shared" si="2"/>
        <v>2</v>
      </c>
      <c r="FE13" s="3">
        <f t="shared" si="2"/>
        <v>0</v>
      </c>
      <c r="FF13" s="3">
        <f t="shared" si="2"/>
        <v>2</v>
      </c>
      <c r="FG13" s="3">
        <f t="shared" si="2"/>
        <v>2</v>
      </c>
      <c r="FH13" s="3">
        <f t="shared" si="2"/>
        <v>0</v>
      </c>
      <c r="FI13" s="3">
        <f t="shared" si="2"/>
        <v>2</v>
      </c>
      <c r="FJ13" s="3">
        <f t="shared" si="2"/>
        <v>2</v>
      </c>
      <c r="FK13" s="3">
        <f t="shared" si="2"/>
        <v>0</v>
      </c>
      <c r="FL13" s="3">
        <f t="shared" si="2"/>
        <v>2</v>
      </c>
      <c r="FM13" s="3">
        <f t="shared" si="2"/>
        <v>2</v>
      </c>
      <c r="FN13" s="3">
        <f t="shared" si="2"/>
        <v>0</v>
      </c>
      <c r="FO13" s="3">
        <f t="shared" si="2"/>
        <v>2</v>
      </c>
      <c r="FP13" s="3">
        <f t="shared" si="2"/>
        <v>2</v>
      </c>
      <c r="FQ13" s="3">
        <f t="shared" si="2"/>
        <v>0</v>
      </c>
      <c r="FR13" s="3">
        <f t="shared" si="2"/>
        <v>2</v>
      </c>
      <c r="FS13" s="3">
        <f t="shared" si="2"/>
        <v>2</v>
      </c>
      <c r="FT13" s="3">
        <f t="shared" si="2"/>
        <v>0</v>
      </c>
      <c r="FU13" s="3">
        <f t="shared" si="2"/>
        <v>2</v>
      </c>
      <c r="FV13" s="3">
        <f t="shared" si="2"/>
        <v>2</v>
      </c>
      <c r="FW13" s="3">
        <f t="shared" si="2"/>
        <v>0</v>
      </c>
      <c r="FX13" s="3">
        <f t="shared" si="2"/>
        <v>2</v>
      </c>
      <c r="FY13" s="3">
        <f t="shared" si="2"/>
        <v>2</v>
      </c>
      <c r="FZ13" s="3">
        <f t="shared" si="2"/>
        <v>0</v>
      </c>
      <c r="GA13" s="3">
        <f t="shared" si="2"/>
        <v>2</v>
      </c>
      <c r="GB13" s="3">
        <f t="shared" si="2"/>
        <v>2</v>
      </c>
      <c r="GC13" s="3">
        <f t="shared" si="2"/>
        <v>0</v>
      </c>
      <c r="GD13" s="3">
        <f t="shared" si="2"/>
        <v>2</v>
      </c>
      <c r="GE13" s="3">
        <f t="shared" si="2"/>
        <v>2</v>
      </c>
      <c r="GF13" s="3">
        <f t="shared" si="2"/>
        <v>0</v>
      </c>
      <c r="GG13" s="3">
        <f t="shared" si="2"/>
        <v>2</v>
      </c>
      <c r="GH13" s="3">
        <f t="shared" si="2"/>
        <v>2</v>
      </c>
      <c r="GI13" s="3">
        <f t="shared" si="2"/>
        <v>0</v>
      </c>
      <c r="GJ13" s="3">
        <f t="shared" si="2"/>
        <v>2</v>
      </c>
      <c r="GK13" s="3">
        <f t="shared" si="2"/>
        <v>2</v>
      </c>
      <c r="GL13" s="3">
        <f t="shared" si="2"/>
        <v>0</v>
      </c>
      <c r="GM13" s="3">
        <f t="shared" ref="GM13:IT13" si="3">SUM(GM9:GM12)</f>
        <v>2</v>
      </c>
      <c r="GN13" s="3">
        <f t="shared" si="3"/>
        <v>2</v>
      </c>
      <c r="GO13" s="3">
        <f t="shared" si="3"/>
        <v>0</v>
      </c>
      <c r="GP13" s="3">
        <f t="shared" si="3"/>
        <v>2</v>
      </c>
      <c r="GQ13" s="3">
        <f t="shared" si="3"/>
        <v>2</v>
      </c>
      <c r="GR13" s="3">
        <f t="shared" si="3"/>
        <v>0</v>
      </c>
      <c r="GS13" s="3">
        <f t="shared" si="3"/>
        <v>2</v>
      </c>
      <c r="GT13" s="3">
        <f t="shared" si="3"/>
        <v>2</v>
      </c>
      <c r="GU13" s="3">
        <f t="shared" si="3"/>
        <v>0</v>
      </c>
      <c r="GV13" s="3">
        <f t="shared" si="3"/>
        <v>2</v>
      </c>
      <c r="GW13" s="3">
        <f t="shared" si="3"/>
        <v>2</v>
      </c>
      <c r="GX13" s="3">
        <f t="shared" si="3"/>
        <v>0</v>
      </c>
      <c r="GY13" s="3">
        <f t="shared" si="3"/>
        <v>2</v>
      </c>
      <c r="GZ13" s="3">
        <f t="shared" si="3"/>
        <v>2</v>
      </c>
      <c r="HA13" s="3">
        <f t="shared" si="3"/>
        <v>0</v>
      </c>
      <c r="HB13" s="3">
        <f t="shared" si="3"/>
        <v>2</v>
      </c>
      <c r="HC13" s="3">
        <f t="shared" si="3"/>
        <v>2</v>
      </c>
      <c r="HD13" s="3">
        <f t="shared" si="3"/>
        <v>0</v>
      </c>
      <c r="HE13" s="3">
        <f t="shared" si="3"/>
        <v>2</v>
      </c>
      <c r="HF13" s="3">
        <f t="shared" si="3"/>
        <v>2</v>
      </c>
      <c r="HG13" s="3">
        <f t="shared" si="3"/>
        <v>0</v>
      </c>
      <c r="HH13" s="3">
        <f t="shared" si="3"/>
        <v>2</v>
      </c>
      <c r="HI13" s="3">
        <f t="shared" si="3"/>
        <v>2</v>
      </c>
      <c r="HJ13" s="3">
        <f t="shared" si="3"/>
        <v>0</v>
      </c>
      <c r="HK13" s="3">
        <f t="shared" si="3"/>
        <v>2</v>
      </c>
      <c r="HL13" s="3">
        <f t="shared" si="3"/>
        <v>2</v>
      </c>
      <c r="HM13" s="3">
        <f t="shared" si="3"/>
        <v>0</v>
      </c>
      <c r="HN13" s="3">
        <f t="shared" si="3"/>
        <v>2</v>
      </c>
      <c r="HO13" s="3">
        <f t="shared" si="3"/>
        <v>2</v>
      </c>
      <c r="HP13" s="3">
        <f t="shared" si="3"/>
        <v>0</v>
      </c>
      <c r="HQ13" s="3">
        <f t="shared" si="3"/>
        <v>2</v>
      </c>
      <c r="HR13" s="3">
        <f t="shared" si="3"/>
        <v>2</v>
      </c>
      <c r="HS13" s="3">
        <f t="shared" si="3"/>
        <v>0</v>
      </c>
      <c r="HT13" s="3">
        <f t="shared" si="3"/>
        <v>2</v>
      </c>
      <c r="HU13" s="3">
        <f t="shared" si="3"/>
        <v>2</v>
      </c>
      <c r="HV13" s="3">
        <f t="shared" si="3"/>
        <v>0</v>
      </c>
      <c r="HW13" s="3">
        <f t="shared" si="3"/>
        <v>2</v>
      </c>
      <c r="HX13" s="3">
        <f t="shared" si="3"/>
        <v>2</v>
      </c>
      <c r="HY13" s="3">
        <f t="shared" si="3"/>
        <v>0</v>
      </c>
      <c r="HZ13" s="3">
        <f t="shared" si="3"/>
        <v>2</v>
      </c>
      <c r="IA13" s="3">
        <f t="shared" si="3"/>
        <v>2</v>
      </c>
      <c r="IB13" s="3">
        <f t="shared" si="3"/>
        <v>0</v>
      </c>
      <c r="IC13" s="3">
        <f t="shared" si="3"/>
        <v>2</v>
      </c>
      <c r="ID13" s="3">
        <f t="shared" si="3"/>
        <v>2</v>
      </c>
      <c r="IE13" s="3">
        <f t="shared" si="3"/>
        <v>0</v>
      </c>
      <c r="IF13" s="3">
        <f t="shared" si="3"/>
        <v>2</v>
      </c>
      <c r="IG13" s="3">
        <f t="shared" si="3"/>
        <v>2</v>
      </c>
      <c r="IH13" s="3">
        <f t="shared" si="3"/>
        <v>0</v>
      </c>
      <c r="II13" s="3">
        <f t="shared" si="3"/>
        <v>2</v>
      </c>
      <c r="IJ13" s="3">
        <f t="shared" si="3"/>
        <v>2</v>
      </c>
      <c r="IK13" s="3">
        <f t="shared" si="3"/>
        <v>0</v>
      </c>
      <c r="IL13" s="3">
        <f t="shared" si="3"/>
        <v>2</v>
      </c>
      <c r="IM13" s="3">
        <f t="shared" si="3"/>
        <v>2</v>
      </c>
      <c r="IN13" s="3">
        <f t="shared" si="3"/>
        <v>0</v>
      </c>
      <c r="IO13" s="3">
        <f t="shared" si="3"/>
        <v>2</v>
      </c>
      <c r="IP13" s="3">
        <f t="shared" si="3"/>
        <v>2</v>
      </c>
      <c r="IQ13" s="3">
        <f t="shared" si="3"/>
        <v>0</v>
      </c>
      <c r="IR13" s="3">
        <f t="shared" si="3"/>
        <v>2</v>
      </c>
      <c r="IS13" s="3">
        <f t="shared" si="3"/>
        <v>2</v>
      </c>
      <c r="IT13" s="3">
        <f t="shared" si="3"/>
        <v>0</v>
      </c>
    </row>
    <row r="14" spans="1:254" ht="50.25" customHeight="1">
      <c r="A14" s="175" t="s">
        <v>783</v>
      </c>
      <c r="B14" s="177"/>
      <c r="C14" s="31">
        <f>C13/4%</f>
        <v>0</v>
      </c>
      <c r="D14" s="31">
        <f t="shared" ref="D14:N14" si="4">D13/4%</f>
        <v>100</v>
      </c>
      <c r="E14" s="31">
        <f t="shared" si="4"/>
        <v>0</v>
      </c>
      <c r="F14" s="31">
        <f t="shared" si="4"/>
        <v>0</v>
      </c>
      <c r="G14" s="31">
        <f t="shared" si="4"/>
        <v>100</v>
      </c>
      <c r="H14" s="31">
        <f t="shared" si="4"/>
        <v>0</v>
      </c>
      <c r="I14" s="31">
        <f t="shared" si="4"/>
        <v>0</v>
      </c>
      <c r="J14" s="31">
        <f t="shared" si="4"/>
        <v>100</v>
      </c>
      <c r="K14" s="31">
        <f t="shared" si="4"/>
        <v>0</v>
      </c>
      <c r="L14" s="31">
        <f t="shared" si="4"/>
        <v>0</v>
      </c>
      <c r="M14" s="31">
        <f t="shared" si="4"/>
        <v>100</v>
      </c>
      <c r="N14" s="31">
        <f t="shared" si="4"/>
        <v>0</v>
      </c>
      <c r="O14" s="31">
        <f t="shared" ref="O14" si="5">O13/4%</f>
        <v>0</v>
      </c>
      <c r="P14" s="31">
        <f t="shared" ref="P14" si="6">P13/4%</f>
        <v>100</v>
      </c>
      <c r="Q14" s="31">
        <f t="shared" ref="Q14" si="7">Q13/4%</f>
        <v>0</v>
      </c>
      <c r="R14" s="31">
        <f t="shared" ref="R14" si="8">R13/4%</f>
        <v>0</v>
      </c>
      <c r="S14" s="31">
        <f t="shared" ref="S14" si="9">S13/4%</f>
        <v>100</v>
      </c>
      <c r="T14" s="31">
        <f t="shared" ref="T14" si="10">T13/4%</f>
        <v>0</v>
      </c>
      <c r="U14" s="31">
        <f t="shared" ref="U14" si="11">U13/4%</f>
        <v>0</v>
      </c>
      <c r="V14" s="31">
        <f t="shared" ref="V14" si="12">V13/4%</f>
        <v>100</v>
      </c>
      <c r="W14" s="31">
        <f t="shared" ref="W14" si="13">W13/4%</f>
        <v>0</v>
      </c>
      <c r="X14" s="31">
        <f t="shared" ref="X14" si="14">X13/4%</f>
        <v>50</v>
      </c>
      <c r="Y14" s="31">
        <f t="shared" ref="Y14" si="15">Y13/4%</f>
        <v>50</v>
      </c>
      <c r="Z14" s="31">
        <f t="shared" ref="Z14" si="16">Z13/4%</f>
        <v>0</v>
      </c>
      <c r="AA14" s="31">
        <f t="shared" ref="AA14" si="17">AA13/4%</f>
        <v>50</v>
      </c>
      <c r="AB14" s="31">
        <f t="shared" ref="AB14" si="18">AB13/4%</f>
        <v>50</v>
      </c>
      <c r="AC14" s="31">
        <f t="shared" ref="AC14" si="19">AC13/4%</f>
        <v>0</v>
      </c>
      <c r="AD14" s="31">
        <f t="shared" ref="AD14" si="20">AD13/4%</f>
        <v>50</v>
      </c>
      <c r="AE14" s="31">
        <f t="shared" ref="AE14" si="21">AE13/4%</f>
        <v>50</v>
      </c>
      <c r="AF14" s="31">
        <f t="shared" ref="AF14" si="22">AF13/4%</f>
        <v>0</v>
      </c>
      <c r="AG14" s="31">
        <f t="shared" ref="AG14" si="23">AG13/4%</f>
        <v>50</v>
      </c>
      <c r="AH14" s="31">
        <f t="shared" ref="AH14" si="24">AH13/4%</f>
        <v>50</v>
      </c>
      <c r="AI14" s="31">
        <f t="shared" ref="AI14" si="25">AI13/4%</f>
        <v>0</v>
      </c>
      <c r="AJ14" s="31">
        <f t="shared" ref="AJ14" si="26">AJ13/4%</f>
        <v>50</v>
      </c>
      <c r="AK14" s="31">
        <f t="shared" ref="AK14" si="27">AK13/4%</f>
        <v>50</v>
      </c>
      <c r="AL14" s="31">
        <f t="shared" ref="AL14" si="28">AL13/4%</f>
        <v>0</v>
      </c>
      <c r="AM14" s="31">
        <f t="shared" ref="AM14" si="29">AM13/4%</f>
        <v>50</v>
      </c>
      <c r="AN14" s="31">
        <f t="shared" ref="AN14" si="30">AN13/4%</f>
        <v>50</v>
      </c>
      <c r="AO14" s="31">
        <f t="shared" ref="AO14" si="31">AO13/4%</f>
        <v>0</v>
      </c>
      <c r="AP14" s="31">
        <f t="shared" ref="AP14" si="32">AP13/4%</f>
        <v>50</v>
      </c>
      <c r="AQ14" s="31">
        <f t="shared" ref="AQ14" si="33">AQ13/4%</f>
        <v>50</v>
      </c>
      <c r="AR14" s="31">
        <f t="shared" ref="AR14" si="34">AR13/4%</f>
        <v>0</v>
      </c>
      <c r="AS14" s="31">
        <f t="shared" ref="AS14" si="35">AS13/4%</f>
        <v>50</v>
      </c>
      <c r="AT14" s="31">
        <f t="shared" ref="AT14" si="36">AT13/4%</f>
        <v>50</v>
      </c>
      <c r="AU14" s="31">
        <f t="shared" ref="AU14" si="37">AU13/4%</f>
        <v>0</v>
      </c>
      <c r="AV14" s="31">
        <f t="shared" ref="AV14" si="38">AV13/4%</f>
        <v>50</v>
      </c>
      <c r="AW14" s="31">
        <f t="shared" ref="AW14" si="39">AW13/4%</f>
        <v>50</v>
      </c>
      <c r="AX14" s="31">
        <f t="shared" ref="AX14" si="40">AX13/4%</f>
        <v>0</v>
      </c>
      <c r="AY14" s="31">
        <f t="shared" ref="AY14" si="41">AY13/4%</f>
        <v>50</v>
      </c>
      <c r="AZ14" s="31">
        <f t="shared" ref="AZ14" si="42">AZ13/4%</f>
        <v>50</v>
      </c>
      <c r="BA14" s="31">
        <f t="shared" ref="BA14" si="43">BA13/4%</f>
        <v>0</v>
      </c>
      <c r="BB14" s="31">
        <f t="shared" ref="BB14" si="44">BB13/4%</f>
        <v>50</v>
      </c>
      <c r="BC14" s="31">
        <f t="shared" ref="BC14" si="45">BC13/4%</f>
        <v>50</v>
      </c>
      <c r="BD14" s="31">
        <f t="shared" ref="BD14" si="46">BD13/4%</f>
        <v>0</v>
      </c>
      <c r="BE14" s="31">
        <f t="shared" ref="BE14" si="47">BE13/4%</f>
        <v>50</v>
      </c>
      <c r="BF14" s="31">
        <f t="shared" ref="BF14" si="48">BF13/4%</f>
        <v>50</v>
      </c>
      <c r="BG14" s="31">
        <f t="shared" ref="BG14" si="49">BG13/4%</f>
        <v>0</v>
      </c>
      <c r="BH14" s="31">
        <f t="shared" ref="BH14" si="50">BH13/4%</f>
        <v>50</v>
      </c>
      <c r="BI14" s="31">
        <f t="shared" ref="BI14" si="51">BI13/4%</f>
        <v>50</v>
      </c>
      <c r="BJ14" s="31">
        <f t="shared" ref="BJ14" si="52">BJ13/4%</f>
        <v>0</v>
      </c>
      <c r="BK14" s="31">
        <f t="shared" ref="BK14" si="53">BK13/4%</f>
        <v>50</v>
      </c>
      <c r="BL14" s="31">
        <f t="shared" ref="BL14" si="54">BL13/4%</f>
        <v>50</v>
      </c>
      <c r="BM14" s="31">
        <f t="shared" ref="BM14" si="55">BM13/4%</f>
        <v>0</v>
      </c>
      <c r="BN14" s="31">
        <f t="shared" ref="BN14" si="56">BN13/4%</f>
        <v>50</v>
      </c>
      <c r="BO14" s="31">
        <f t="shared" ref="BO14" si="57">BO13/4%</f>
        <v>50</v>
      </c>
      <c r="BP14" s="31">
        <f t="shared" ref="BP14" si="58">BP13/4%</f>
        <v>0</v>
      </c>
      <c r="BQ14" s="31">
        <f t="shared" ref="BQ14" si="59">BQ13/4%</f>
        <v>50</v>
      </c>
      <c r="BR14" s="31">
        <f t="shared" ref="BR14" si="60">BR13/4%</f>
        <v>50</v>
      </c>
      <c r="BS14" s="31">
        <f t="shared" ref="BS14" si="61">BS13/4%</f>
        <v>0</v>
      </c>
      <c r="BT14" s="31">
        <f t="shared" ref="BT14" si="62">BT13/4%</f>
        <v>50</v>
      </c>
      <c r="BU14" s="31">
        <f t="shared" ref="BU14" si="63">BU13/4%</f>
        <v>50</v>
      </c>
      <c r="BV14" s="31">
        <f t="shared" ref="BV14" si="64">BV13/4%</f>
        <v>0</v>
      </c>
      <c r="BW14" s="31">
        <f t="shared" ref="BW14" si="65">BW13/4%</f>
        <v>50</v>
      </c>
      <c r="BX14" s="31">
        <f t="shared" ref="BX14" si="66">BX13/4%</f>
        <v>50</v>
      </c>
      <c r="BY14" s="31">
        <f t="shared" ref="BY14" si="67">BY13/4%</f>
        <v>0</v>
      </c>
      <c r="BZ14" s="31">
        <f t="shared" ref="BZ14" si="68">BZ13/4%</f>
        <v>50</v>
      </c>
      <c r="CA14" s="31">
        <f t="shared" ref="CA14" si="69">CA13/4%</f>
        <v>50</v>
      </c>
      <c r="CB14" s="31">
        <f t="shared" ref="CB14" si="70">CB13/4%</f>
        <v>0</v>
      </c>
      <c r="CC14" s="31">
        <f t="shared" ref="CC14" si="71">CC13/4%</f>
        <v>50</v>
      </c>
      <c r="CD14" s="31">
        <f t="shared" ref="CD14" si="72">CD13/4%</f>
        <v>50</v>
      </c>
      <c r="CE14" s="31">
        <f t="shared" ref="CE14" si="73">CE13/4%</f>
        <v>0</v>
      </c>
      <c r="CF14" s="31">
        <f t="shared" ref="CF14" si="74">CF13/4%</f>
        <v>50</v>
      </c>
      <c r="CG14" s="31">
        <f t="shared" ref="CG14" si="75">CG13/4%</f>
        <v>50</v>
      </c>
      <c r="CH14" s="31">
        <f t="shared" ref="CH14" si="76">CH13/4%</f>
        <v>0</v>
      </c>
      <c r="CI14" s="31">
        <f t="shared" ref="CI14" si="77">CI13/4%</f>
        <v>50</v>
      </c>
      <c r="CJ14" s="31">
        <f t="shared" ref="CJ14" si="78">CJ13/4%</f>
        <v>50</v>
      </c>
      <c r="CK14" s="31">
        <f t="shared" ref="CK14" si="79">CK13/4%</f>
        <v>0</v>
      </c>
      <c r="CL14" s="31">
        <f t="shared" ref="CL14" si="80">CL13/4%</f>
        <v>50</v>
      </c>
      <c r="CM14" s="31">
        <f t="shared" ref="CM14" si="81">CM13/4%</f>
        <v>50</v>
      </c>
      <c r="CN14" s="31">
        <f t="shared" ref="CN14" si="82">CN13/4%</f>
        <v>0</v>
      </c>
      <c r="CO14" s="31">
        <f t="shared" ref="CO14" si="83">CO13/4%</f>
        <v>50</v>
      </c>
      <c r="CP14" s="31">
        <f t="shared" ref="CP14" si="84">CP13/4%</f>
        <v>50</v>
      </c>
      <c r="CQ14" s="31">
        <f t="shared" ref="CQ14" si="85">CQ13/4%</f>
        <v>0</v>
      </c>
      <c r="CR14" s="31">
        <f t="shared" ref="CR14" si="86">CR13/4%</f>
        <v>50</v>
      </c>
      <c r="CS14" s="31">
        <f t="shared" ref="CS14" si="87">CS13/4%</f>
        <v>50</v>
      </c>
      <c r="CT14" s="31">
        <f t="shared" ref="CT14" si="88">CT13/4%</f>
        <v>0</v>
      </c>
      <c r="CU14" s="31">
        <f t="shared" ref="CU14" si="89">CU13/4%</f>
        <v>50</v>
      </c>
      <c r="CV14" s="31">
        <f t="shared" ref="CV14" si="90">CV13/4%</f>
        <v>50</v>
      </c>
      <c r="CW14" s="31">
        <f t="shared" ref="CW14" si="91">CW13/4%</f>
        <v>0</v>
      </c>
      <c r="CX14" s="31">
        <f t="shared" ref="CX14" si="92">CX13/4%</f>
        <v>50</v>
      </c>
      <c r="CY14" s="31">
        <f t="shared" ref="CY14" si="93">CY13/4%</f>
        <v>50</v>
      </c>
      <c r="CZ14" s="31">
        <f t="shared" ref="CZ14" si="94">CZ13/4%</f>
        <v>0</v>
      </c>
      <c r="DA14" s="31">
        <f t="shared" ref="DA14" si="95">DA13/4%</f>
        <v>50</v>
      </c>
      <c r="DB14" s="31">
        <f t="shared" ref="DB14" si="96">DB13/4%</f>
        <v>50</v>
      </c>
      <c r="DC14" s="31">
        <f t="shared" ref="DC14" si="97">DC13/4%</f>
        <v>0</v>
      </c>
      <c r="DD14" s="31">
        <f t="shared" ref="DD14" si="98">DD13/4%</f>
        <v>50</v>
      </c>
      <c r="DE14" s="31">
        <f t="shared" ref="DE14" si="99">DE13/4%</f>
        <v>50</v>
      </c>
      <c r="DF14" s="31">
        <f t="shared" ref="DF14" si="100">DF13/4%</f>
        <v>0</v>
      </c>
      <c r="DG14" s="31">
        <f t="shared" ref="DG14" si="101">DG13/4%</f>
        <v>50</v>
      </c>
      <c r="DH14" s="31">
        <f t="shared" ref="DH14" si="102">DH13/4%</f>
        <v>50</v>
      </c>
      <c r="DI14" s="31">
        <f t="shared" ref="DI14" si="103">DI13/4%</f>
        <v>0</v>
      </c>
      <c r="DJ14" s="31">
        <f t="shared" ref="DJ14" si="104">DJ13/4%</f>
        <v>50</v>
      </c>
      <c r="DK14" s="31">
        <f t="shared" ref="DK14" si="105">DK13/4%</f>
        <v>50</v>
      </c>
      <c r="DL14" s="31">
        <f t="shared" ref="DL14" si="106">DL13/4%</f>
        <v>0</v>
      </c>
      <c r="DM14" s="31">
        <f t="shared" ref="DM14" si="107">DM13/4%</f>
        <v>50</v>
      </c>
      <c r="DN14" s="31">
        <f t="shared" ref="DN14" si="108">DN13/4%</f>
        <v>50</v>
      </c>
      <c r="DO14" s="31">
        <f t="shared" ref="DO14" si="109">DO13/4%</f>
        <v>0</v>
      </c>
      <c r="DP14" s="31">
        <f t="shared" ref="DP14" si="110">DP13/4%</f>
        <v>50</v>
      </c>
      <c r="DQ14" s="31">
        <f t="shared" ref="DQ14" si="111">DQ13/4%</f>
        <v>50</v>
      </c>
      <c r="DR14" s="31">
        <f t="shared" ref="DR14" si="112">DR13/4%</f>
        <v>0</v>
      </c>
      <c r="DS14" s="31">
        <f t="shared" ref="DS14" si="113">DS13/4%</f>
        <v>50</v>
      </c>
      <c r="DT14" s="31">
        <f t="shared" ref="DT14" si="114">DT13/4%</f>
        <v>50</v>
      </c>
      <c r="DU14" s="31">
        <f t="shared" ref="DU14" si="115">DU13/4%</f>
        <v>0</v>
      </c>
      <c r="DV14" s="31">
        <f t="shared" ref="DV14" si="116">DV13/4%</f>
        <v>50</v>
      </c>
      <c r="DW14" s="31">
        <f t="shared" ref="DW14" si="117">DW13/4%</f>
        <v>50</v>
      </c>
      <c r="DX14" s="31">
        <f t="shared" ref="DX14" si="118">DX13/4%</f>
        <v>0</v>
      </c>
      <c r="DY14" s="31">
        <f t="shared" ref="DY14" si="119">DY13/4%</f>
        <v>50</v>
      </c>
      <c r="DZ14" s="31">
        <f t="shared" ref="DZ14" si="120">DZ13/4%</f>
        <v>50</v>
      </c>
      <c r="EA14" s="31">
        <f t="shared" ref="EA14" si="121">EA13/4%</f>
        <v>0</v>
      </c>
      <c r="EB14" s="31">
        <f t="shared" ref="EB14" si="122">EB13/4%</f>
        <v>50</v>
      </c>
      <c r="EC14" s="31">
        <f t="shared" ref="EC14" si="123">EC13/4%</f>
        <v>50</v>
      </c>
      <c r="ED14" s="31">
        <f t="shared" ref="ED14" si="124">ED13/4%</f>
        <v>0</v>
      </c>
      <c r="EE14" s="31">
        <f t="shared" ref="EE14" si="125">EE13/4%</f>
        <v>50</v>
      </c>
      <c r="EF14" s="31">
        <f t="shared" ref="EF14" si="126">EF13/4%</f>
        <v>50</v>
      </c>
      <c r="EG14" s="31">
        <f t="shared" ref="EG14" si="127">EG13/4%</f>
        <v>0</v>
      </c>
      <c r="EH14" s="31">
        <f t="shared" ref="EH14" si="128">EH13/4%</f>
        <v>50</v>
      </c>
      <c r="EI14" s="31">
        <f t="shared" ref="EI14" si="129">EI13/4%</f>
        <v>50</v>
      </c>
      <c r="EJ14" s="31">
        <f t="shared" ref="EJ14" si="130">EJ13/4%</f>
        <v>0</v>
      </c>
      <c r="EK14" s="31">
        <f t="shared" ref="EK14" si="131">EK13/4%</f>
        <v>50</v>
      </c>
      <c r="EL14" s="31">
        <f t="shared" ref="EL14" si="132">EL13/4%</f>
        <v>50</v>
      </c>
      <c r="EM14" s="31">
        <f t="shared" ref="EM14" si="133">EM13/4%</f>
        <v>0</v>
      </c>
      <c r="EN14" s="31">
        <f t="shared" ref="EN14" si="134">EN13/4%</f>
        <v>50</v>
      </c>
      <c r="EO14" s="31">
        <f t="shared" ref="EO14" si="135">EO13/4%</f>
        <v>50</v>
      </c>
      <c r="EP14" s="31">
        <f t="shared" ref="EP14" si="136">EP13/4%</f>
        <v>0</v>
      </c>
      <c r="EQ14" s="31">
        <f t="shared" ref="EQ14" si="137">EQ13/4%</f>
        <v>50</v>
      </c>
      <c r="ER14" s="31">
        <f t="shared" ref="ER14" si="138">ER13/4%</f>
        <v>50</v>
      </c>
      <c r="ES14" s="31">
        <f t="shared" ref="ES14" si="139">ES13/4%</f>
        <v>0</v>
      </c>
      <c r="ET14" s="31">
        <f t="shared" ref="ET14" si="140">ET13/4%</f>
        <v>50</v>
      </c>
      <c r="EU14" s="31">
        <f t="shared" ref="EU14" si="141">EU13/4%</f>
        <v>50</v>
      </c>
      <c r="EV14" s="31">
        <f t="shared" ref="EV14" si="142">EV13/4%</f>
        <v>0</v>
      </c>
      <c r="EW14" s="31">
        <f t="shared" ref="EW14" si="143">EW13/4%</f>
        <v>50</v>
      </c>
      <c r="EX14" s="31">
        <f t="shared" ref="EX14" si="144">EX13/4%</f>
        <v>50</v>
      </c>
      <c r="EY14" s="31">
        <f t="shared" ref="EY14" si="145">EY13/4%</f>
        <v>0</v>
      </c>
      <c r="EZ14" s="31">
        <f t="shared" ref="EZ14" si="146">EZ13/4%</f>
        <v>50</v>
      </c>
      <c r="FA14" s="31">
        <f t="shared" ref="FA14" si="147">FA13/4%</f>
        <v>50</v>
      </c>
      <c r="FB14" s="31">
        <f t="shared" ref="FB14" si="148">FB13/4%</f>
        <v>0</v>
      </c>
      <c r="FC14" s="31">
        <f t="shared" ref="FC14" si="149">FC13/4%</f>
        <v>50</v>
      </c>
      <c r="FD14" s="31">
        <f t="shared" ref="FD14" si="150">FD13/4%</f>
        <v>50</v>
      </c>
      <c r="FE14" s="31">
        <f t="shared" ref="FE14" si="151">FE13/4%</f>
        <v>0</v>
      </c>
      <c r="FF14" s="31">
        <f t="shared" ref="FF14" si="152">FF13/4%</f>
        <v>50</v>
      </c>
      <c r="FG14" s="31">
        <f t="shared" ref="FG14" si="153">FG13/4%</f>
        <v>50</v>
      </c>
      <c r="FH14" s="31">
        <f t="shared" ref="FH14" si="154">FH13/4%</f>
        <v>0</v>
      </c>
      <c r="FI14" s="31">
        <f t="shared" ref="FI14" si="155">FI13/4%</f>
        <v>50</v>
      </c>
      <c r="FJ14" s="31">
        <f t="shared" ref="FJ14" si="156">FJ13/4%</f>
        <v>50</v>
      </c>
      <c r="FK14" s="31">
        <f t="shared" ref="FK14" si="157">FK13/4%</f>
        <v>0</v>
      </c>
      <c r="FL14" s="31">
        <f t="shared" ref="FL14" si="158">FL13/4%</f>
        <v>50</v>
      </c>
      <c r="FM14" s="31">
        <f t="shared" ref="FM14" si="159">FM13/4%</f>
        <v>50</v>
      </c>
      <c r="FN14" s="31">
        <f t="shared" ref="FN14" si="160">FN13/4%</f>
        <v>0</v>
      </c>
      <c r="FO14" s="31">
        <f t="shared" ref="FO14" si="161">FO13/4%</f>
        <v>50</v>
      </c>
      <c r="FP14" s="31">
        <f t="shared" ref="FP14" si="162">FP13/4%</f>
        <v>50</v>
      </c>
      <c r="FQ14" s="31">
        <f t="shared" ref="FQ14" si="163">FQ13/4%</f>
        <v>0</v>
      </c>
      <c r="FR14" s="31">
        <f t="shared" ref="FR14" si="164">FR13/4%</f>
        <v>50</v>
      </c>
      <c r="FS14" s="31">
        <f t="shared" ref="FS14" si="165">FS13/4%</f>
        <v>50</v>
      </c>
      <c r="FT14" s="31">
        <f t="shared" ref="FT14" si="166">FT13/4%</f>
        <v>0</v>
      </c>
      <c r="FU14" s="31">
        <f t="shared" ref="FU14" si="167">FU13/4%</f>
        <v>50</v>
      </c>
      <c r="FV14" s="31">
        <f t="shared" ref="FV14" si="168">FV13/4%</f>
        <v>50</v>
      </c>
      <c r="FW14" s="31">
        <f t="shared" ref="FW14" si="169">FW13/4%</f>
        <v>0</v>
      </c>
      <c r="FX14" s="31">
        <f t="shared" ref="FX14" si="170">FX13/4%</f>
        <v>50</v>
      </c>
      <c r="FY14" s="31">
        <f t="shared" ref="FY14" si="171">FY13/4%</f>
        <v>50</v>
      </c>
      <c r="FZ14" s="31">
        <f t="shared" ref="FZ14" si="172">FZ13/4%</f>
        <v>0</v>
      </c>
      <c r="GA14" s="31">
        <f t="shared" ref="GA14" si="173">GA13/4%</f>
        <v>50</v>
      </c>
      <c r="GB14" s="31">
        <f t="shared" ref="GB14" si="174">GB13/4%</f>
        <v>50</v>
      </c>
      <c r="GC14" s="31">
        <f t="shared" ref="GC14" si="175">GC13/4%</f>
        <v>0</v>
      </c>
      <c r="GD14" s="31">
        <f t="shared" ref="GD14" si="176">GD13/4%</f>
        <v>50</v>
      </c>
      <c r="GE14" s="31">
        <f t="shared" ref="GE14" si="177">GE13/4%</f>
        <v>50</v>
      </c>
      <c r="GF14" s="31">
        <f t="shared" ref="GF14" si="178">GF13/4%</f>
        <v>0</v>
      </c>
      <c r="GG14" s="31">
        <f t="shared" ref="GG14" si="179">GG13/4%</f>
        <v>50</v>
      </c>
      <c r="GH14" s="31">
        <f t="shared" ref="GH14" si="180">GH13/4%</f>
        <v>50</v>
      </c>
      <c r="GI14" s="31">
        <f t="shared" ref="GI14" si="181">GI13/4%</f>
        <v>0</v>
      </c>
      <c r="GJ14" s="31">
        <f t="shared" ref="GJ14" si="182">GJ13/4%</f>
        <v>50</v>
      </c>
      <c r="GK14" s="31">
        <f t="shared" ref="GK14" si="183">GK13/4%</f>
        <v>50</v>
      </c>
      <c r="GL14" s="31">
        <f t="shared" ref="GL14" si="184">GL13/4%</f>
        <v>0</v>
      </c>
      <c r="GM14" s="31">
        <f t="shared" ref="GM14" si="185">GM13/4%</f>
        <v>50</v>
      </c>
      <c r="GN14" s="31">
        <f t="shared" ref="GN14" si="186">GN13/4%</f>
        <v>50</v>
      </c>
      <c r="GO14" s="31">
        <f t="shared" ref="GO14" si="187">GO13/4%</f>
        <v>0</v>
      </c>
      <c r="GP14" s="31">
        <f t="shared" ref="GP14" si="188">GP13/4%</f>
        <v>50</v>
      </c>
      <c r="GQ14" s="31">
        <f t="shared" ref="GQ14" si="189">GQ13/4%</f>
        <v>50</v>
      </c>
      <c r="GR14" s="31">
        <f t="shared" ref="GR14" si="190">GR13/4%</f>
        <v>0</v>
      </c>
      <c r="GS14" s="31">
        <f t="shared" ref="GS14" si="191">GS13/4%</f>
        <v>50</v>
      </c>
      <c r="GT14" s="31">
        <f t="shared" ref="GT14" si="192">GT13/4%</f>
        <v>50</v>
      </c>
      <c r="GU14" s="31">
        <f t="shared" ref="GU14" si="193">GU13/4%</f>
        <v>0</v>
      </c>
      <c r="GV14" s="31">
        <f t="shared" ref="GV14" si="194">GV13/4%</f>
        <v>50</v>
      </c>
      <c r="GW14" s="31">
        <f t="shared" ref="GW14" si="195">GW13/4%</f>
        <v>50</v>
      </c>
      <c r="GX14" s="31">
        <f t="shared" ref="GX14" si="196">GX13/4%</f>
        <v>0</v>
      </c>
      <c r="GY14" s="31">
        <f t="shared" ref="GY14" si="197">GY13/4%</f>
        <v>50</v>
      </c>
      <c r="GZ14" s="31">
        <f t="shared" ref="GZ14" si="198">GZ13/4%</f>
        <v>50</v>
      </c>
      <c r="HA14" s="31">
        <f t="shared" ref="HA14" si="199">HA13/4%</f>
        <v>0</v>
      </c>
      <c r="HB14" s="31">
        <f t="shared" ref="HB14" si="200">HB13/4%</f>
        <v>50</v>
      </c>
      <c r="HC14" s="31">
        <f t="shared" ref="HC14" si="201">HC13/4%</f>
        <v>50</v>
      </c>
      <c r="HD14" s="31">
        <f t="shared" ref="HD14" si="202">HD13/4%</f>
        <v>0</v>
      </c>
      <c r="HE14" s="31">
        <f t="shared" ref="HE14" si="203">HE13/4%</f>
        <v>50</v>
      </c>
      <c r="HF14" s="31">
        <f t="shared" ref="HF14" si="204">HF13/4%</f>
        <v>50</v>
      </c>
      <c r="HG14" s="31">
        <f t="shared" ref="HG14" si="205">HG13/4%</f>
        <v>0</v>
      </c>
      <c r="HH14" s="31">
        <f t="shared" ref="HH14" si="206">HH13/4%</f>
        <v>50</v>
      </c>
      <c r="HI14" s="31">
        <f t="shared" ref="HI14" si="207">HI13/4%</f>
        <v>50</v>
      </c>
      <c r="HJ14" s="31">
        <f t="shared" ref="HJ14" si="208">HJ13/4%</f>
        <v>0</v>
      </c>
      <c r="HK14" s="31">
        <f t="shared" ref="HK14" si="209">HK13/4%</f>
        <v>50</v>
      </c>
      <c r="HL14" s="31">
        <f t="shared" ref="HL14" si="210">HL13/4%</f>
        <v>50</v>
      </c>
      <c r="HM14" s="31">
        <f t="shared" ref="HM14" si="211">HM13/4%</f>
        <v>0</v>
      </c>
      <c r="HN14" s="31">
        <f t="shared" ref="HN14" si="212">HN13/4%</f>
        <v>50</v>
      </c>
      <c r="HO14" s="31">
        <f t="shared" ref="HO14" si="213">HO13/4%</f>
        <v>50</v>
      </c>
      <c r="HP14" s="31">
        <f t="shared" ref="HP14" si="214">HP13/4%</f>
        <v>0</v>
      </c>
      <c r="HQ14" s="31">
        <f t="shared" ref="HQ14" si="215">HQ13/4%</f>
        <v>50</v>
      </c>
      <c r="HR14" s="31">
        <f t="shared" ref="HR14" si="216">HR13/4%</f>
        <v>50</v>
      </c>
      <c r="HS14" s="31">
        <f t="shared" ref="HS14" si="217">HS13/4%</f>
        <v>0</v>
      </c>
      <c r="HT14" s="31">
        <f t="shared" ref="HT14" si="218">HT13/4%</f>
        <v>50</v>
      </c>
      <c r="HU14" s="31">
        <f t="shared" ref="HU14" si="219">HU13/4%</f>
        <v>50</v>
      </c>
      <c r="HV14" s="31">
        <f t="shared" ref="HV14" si="220">HV13/4%</f>
        <v>0</v>
      </c>
      <c r="HW14" s="31">
        <f t="shared" ref="HW14" si="221">HW13/4%</f>
        <v>50</v>
      </c>
      <c r="HX14" s="31">
        <f t="shared" ref="HX14" si="222">HX13/4%</f>
        <v>50</v>
      </c>
      <c r="HY14" s="31">
        <f t="shared" ref="HY14" si="223">HY13/4%</f>
        <v>0</v>
      </c>
      <c r="HZ14" s="31">
        <f t="shared" ref="HZ14" si="224">HZ13/4%</f>
        <v>50</v>
      </c>
      <c r="IA14" s="31">
        <f t="shared" ref="IA14" si="225">IA13/4%</f>
        <v>50</v>
      </c>
      <c r="IB14" s="31">
        <f t="shared" ref="IB14" si="226">IB13/4%</f>
        <v>0</v>
      </c>
      <c r="IC14" s="31">
        <f t="shared" ref="IC14" si="227">IC13/4%</f>
        <v>50</v>
      </c>
      <c r="ID14" s="31">
        <f t="shared" ref="ID14" si="228">ID13/4%</f>
        <v>50</v>
      </c>
      <c r="IE14" s="31">
        <f t="shared" ref="IE14" si="229">IE13/4%</f>
        <v>0</v>
      </c>
      <c r="IF14" s="31">
        <f t="shared" ref="IF14" si="230">IF13/4%</f>
        <v>50</v>
      </c>
      <c r="IG14" s="31">
        <f t="shared" ref="IG14" si="231">IG13/4%</f>
        <v>50</v>
      </c>
      <c r="IH14" s="31">
        <f t="shared" ref="IH14" si="232">IH13/4%</f>
        <v>0</v>
      </c>
      <c r="II14" s="31">
        <f t="shared" ref="II14" si="233">II13/4%</f>
        <v>50</v>
      </c>
      <c r="IJ14" s="31">
        <f t="shared" ref="IJ14" si="234">IJ13/4%</f>
        <v>50</v>
      </c>
      <c r="IK14" s="31">
        <f t="shared" ref="IK14" si="235">IK13/4%</f>
        <v>0</v>
      </c>
      <c r="IL14" s="31">
        <f t="shared" ref="IL14" si="236">IL13/4%</f>
        <v>50</v>
      </c>
      <c r="IM14" s="31">
        <f t="shared" ref="IM14" si="237">IM13/4%</f>
        <v>50</v>
      </c>
      <c r="IN14" s="31">
        <f t="shared" ref="IN14" si="238">IN13/4%</f>
        <v>0</v>
      </c>
      <c r="IO14" s="31">
        <f t="shared" ref="IO14" si="239">IO13/4%</f>
        <v>50</v>
      </c>
      <c r="IP14" s="31">
        <f t="shared" ref="IP14" si="240">IP13/4%</f>
        <v>50</v>
      </c>
      <c r="IQ14" s="31">
        <f t="shared" ref="IQ14" si="241">IQ13/4%</f>
        <v>0</v>
      </c>
      <c r="IR14" s="31">
        <f t="shared" ref="IR14" si="242">IR13/4%</f>
        <v>50</v>
      </c>
      <c r="IS14" s="31">
        <f t="shared" ref="IS14" si="243">IS13/4%</f>
        <v>50</v>
      </c>
      <c r="IT14" s="31">
        <f t="shared" ref="IT14" si="244">IT13/4%</f>
        <v>0</v>
      </c>
    </row>
    <row r="16" spans="1:254">
      <c r="B16" s="138" t="s">
        <v>1392</v>
      </c>
      <c r="C16" s="138"/>
      <c r="D16" s="138"/>
      <c r="E16" s="138"/>
      <c r="F16" s="50"/>
      <c r="G16" s="50"/>
      <c r="H16" s="50"/>
      <c r="I16" s="50"/>
      <c r="J16" s="50"/>
      <c r="K16" s="50"/>
    </row>
    <row r="17" spans="2:13">
      <c r="B17" s="51" t="s">
        <v>755</v>
      </c>
      <c r="C17" s="51" t="s">
        <v>756</v>
      </c>
      <c r="D17" s="59">
        <f>E17/100*4</f>
        <v>0</v>
      </c>
      <c r="E17" s="52">
        <f>(C14+F14+I14+L14+O14+R14+U14)/7</f>
        <v>0</v>
      </c>
      <c r="F17" s="50"/>
      <c r="G17" s="50"/>
      <c r="H17" s="50"/>
      <c r="I17" s="50"/>
      <c r="J17" s="50"/>
      <c r="K17" s="50"/>
    </row>
    <row r="18" spans="2:13">
      <c r="B18" s="51" t="s">
        <v>757</v>
      </c>
      <c r="C18" s="51" t="s">
        <v>756</v>
      </c>
      <c r="D18" s="59">
        <f t="shared" ref="D18:D19" si="245">E18/100*4</f>
        <v>4</v>
      </c>
      <c r="E18" s="52">
        <f>(D14+G14+J14+M14+P14+S14+V14)/7</f>
        <v>100</v>
      </c>
      <c r="F18" s="50"/>
      <c r="G18" s="50"/>
      <c r="H18" s="50"/>
      <c r="I18" s="50"/>
      <c r="J18" s="50"/>
      <c r="K18" s="50"/>
    </row>
    <row r="19" spans="2:13">
      <c r="B19" s="51" t="s">
        <v>758</v>
      </c>
      <c r="C19" s="51" t="s">
        <v>756</v>
      </c>
      <c r="D19" s="59">
        <f t="shared" si="245"/>
        <v>0</v>
      </c>
      <c r="E19" s="52">
        <f>(E14+H14+K14+N14+Q14+T14+W14)/7</f>
        <v>0</v>
      </c>
      <c r="F19" s="50"/>
      <c r="G19" s="50"/>
      <c r="H19" s="50"/>
      <c r="I19" s="50"/>
      <c r="J19" s="50"/>
      <c r="K19" s="50"/>
    </row>
    <row r="20" spans="2:13">
      <c r="B20" s="53"/>
      <c r="C20" s="53"/>
      <c r="D20" s="60">
        <f>SUM(D17:D19)</f>
        <v>4</v>
      </c>
      <c r="E20" s="60">
        <f>SUM(E17:E19)</f>
        <v>100</v>
      </c>
      <c r="F20" s="50"/>
      <c r="G20" s="50"/>
      <c r="H20" s="50"/>
      <c r="I20" s="50"/>
      <c r="J20" s="50"/>
      <c r="K20" s="50"/>
    </row>
    <row r="21" spans="2:13">
      <c r="B21" s="51"/>
      <c r="C21" s="51"/>
      <c r="D21" s="173" t="s">
        <v>322</v>
      </c>
      <c r="E21" s="173"/>
      <c r="F21" s="166" t="s">
        <v>323</v>
      </c>
      <c r="G21" s="166"/>
      <c r="H21" s="172" t="s">
        <v>414</v>
      </c>
      <c r="I21" s="172"/>
      <c r="J21" s="172" t="s">
        <v>378</v>
      </c>
      <c r="K21" s="172"/>
    </row>
    <row r="22" spans="2:13">
      <c r="B22" s="51" t="s">
        <v>755</v>
      </c>
      <c r="C22" s="51" t="s">
        <v>759</v>
      </c>
      <c r="D22" s="59">
        <f>E22/100*4</f>
        <v>2</v>
      </c>
      <c r="E22" s="52">
        <f>(X14+AA14+AD14+AG14+AJ14+AM14+AP14)/7</f>
        <v>50</v>
      </c>
      <c r="F22" s="43">
        <f>G22/100*4</f>
        <v>2</v>
      </c>
      <c r="G22" s="52">
        <f>(AS14+AV14+AY14+BB14+BE14+BH14+BK14)/7</f>
        <v>50</v>
      </c>
      <c r="H22" s="43">
        <f>I22/100*4</f>
        <v>2</v>
      </c>
      <c r="I22" s="52">
        <f>(BN14+BQ14+BT14+BW14+BZ14+CC14+CF14)/7</f>
        <v>50</v>
      </c>
      <c r="J22" s="43">
        <f>K22/100*4</f>
        <v>2</v>
      </c>
      <c r="K22" s="52">
        <f>(CI14+CL14+CO14+CR14+CU14+CX14+DA14)/7</f>
        <v>50</v>
      </c>
    </row>
    <row r="23" spans="2:13">
      <c r="B23" s="51" t="s">
        <v>757</v>
      </c>
      <c r="C23" s="51" t="s">
        <v>759</v>
      </c>
      <c r="D23" s="59">
        <f t="shared" ref="D23:D24" si="246">E23/100*4</f>
        <v>2</v>
      </c>
      <c r="E23" s="52">
        <f>(Y14+AB14+AE14+AH14+AK14+AN14+AQ14)/7</f>
        <v>50</v>
      </c>
      <c r="F23" s="43">
        <f t="shared" ref="F23:F24" si="247">G23/100*4</f>
        <v>2</v>
      </c>
      <c r="G23" s="52">
        <f>(AT14+AW14+AZ14+BC14+BF14+BI14+BL14)/7</f>
        <v>50</v>
      </c>
      <c r="H23" s="43">
        <f t="shared" ref="H23:H24" si="248">I23/100*4</f>
        <v>2</v>
      </c>
      <c r="I23" s="52">
        <f>(BO14+BR14+BU14+BX14+CA14+CD14+CG14)/7</f>
        <v>50</v>
      </c>
      <c r="J23" s="43">
        <f t="shared" ref="J23:J24" si="249">K23/100*4</f>
        <v>2</v>
      </c>
      <c r="K23" s="52">
        <f>(CJ14+CM14+CP14+CS14+CV14+CY14+DB14)/7</f>
        <v>50</v>
      </c>
    </row>
    <row r="24" spans="2:13">
      <c r="B24" s="51" t="s">
        <v>758</v>
      </c>
      <c r="C24" s="51" t="s">
        <v>759</v>
      </c>
      <c r="D24" s="59">
        <f t="shared" si="246"/>
        <v>0</v>
      </c>
      <c r="E24" s="52">
        <f>(Z14+AC14+AF14+AI14+AL14+AO14+AR14)/7</f>
        <v>0</v>
      </c>
      <c r="F24" s="43">
        <f t="shared" si="247"/>
        <v>0</v>
      </c>
      <c r="G24" s="52">
        <f>(AU14+AX14+BA14+BD14+BG14+BJ14+BM14)/7</f>
        <v>0</v>
      </c>
      <c r="H24" s="43">
        <f t="shared" si="248"/>
        <v>0</v>
      </c>
      <c r="I24" s="52">
        <f>(BP14+BS14+BV14+BY14+CB14+CE14+CH14)/7</f>
        <v>0</v>
      </c>
      <c r="J24" s="43">
        <f t="shared" si="249"/>
        <v>0</v>
      </c>
      <c r="K24" s="52">
        <f>(CK14+CN14+CQ14+CT14+CW14+CZ14+DC14)/7</f>
        <v>0</v>
      </c>
    </row>
    <row r="25" spans="2:13">
      <c r="B25" s="51"/>
      <c r="C25" s="51"/>
      <c r="D25" s="57">
        <f t="shared" ref="D25:I25" si="250">SUM(D22:D24)</f>
        <v>4</v>
      </c>
      <c r="E25" s="57">
        <f t="shared" si="250"/>
        <v>100</v>
      </c>
      <c r="F25" s="56">
        <f t="shared" si="250"/>
        <v>4</v>
      </c>
      <c r="G25" s="56">
        <f t="shared" si="250"/>
        <v>100</v>
      </c>
      <c r="H25" s="56">
        <f t="shared" si="250"/>
        <v>4</v>
      </c>
      <c r="I25" s="56">
        <f t="shared" si="250"/>
        <v>100</v>
      </c>
      <c r="J25" s="56">
        <f>SUM(J22:J24)</f>
        <v>4</v>
      </c>
      <c r="K25" s="56">
        <f>SUM(K22:K24)</f>
        <v>100</v>
      </c>
    </row>
    <row r="26" spans="2:13">
      <c r="B26" s="51" t="s">
        <v>755</v>
      </c>
      <c r="C26" s="51" t="s">
        <v>761</v>
      </c>
      <c r="D26" s="59">
        <f>E26/100*4</f>
        <v>2</v>
      </c>
      <c r="E26" s="52">
        <f>(DD14+DG14+DJ14+DM14+DP14+DS14+DV14)/7</f>
        <v>50</v>
      </c>
      <c r="F26" s="50"/>
      <c r="G26" s="50"/>
      <c r="H26" s="50"/>
      <c r="I26" s="50"/>
      <c r="J26" s="50"/>
      <c r="K26" s="50"/>
    </row>
    <row r="27" spans="2:13">
      <c r="B27" s="51" t="s">
        <v>757</v>
      </c>
      <c r="C27" s="51" t="s">
        <v>761</v>
      </c>
      <c r="D27" s="59">
        <f t="shared" ref="D27:D28" si="251">E27/100*4</f>
        <v>1.5</v>
      </c>
      <c r="E27" s="52">
        <v>37.5</v>
      </c>
      <c r="F27" s="50"/>
      <c r="G27" s="50"/>
      <c r="H27" s="50"/>
      <c r="I27" s="50"/>
      <c r="J27" s="50"/>
      <c r="K27" s="50"/>
    </row>
    <row r="28" spans="2:13">
      <c r="B28" s="51" t="s">
        <v>758</v>
      </c>
      <c r="C28" s="51" t="s">
        <v>761</v>
      </c>
      <c r="D28" s="59">
        <f t="shared" si="251"/>
        <v>0</v>
      </c>
      <c r="E28" s="52">
        <f>(DF14+DI14+DL14+DO14+DR14+DU14+DX14)/7</f>
        <v>0</v>
      </c>
      <c r="F28" s="50"/>
      <c r="G28" s="50"/>
      <c r="H28" s="50"/>
      <c r="I28" s="50"/>
      <c r="J28" s="50"/>
      <c r="K28" s="50"/>
    </row>
    <row r="29" spans="2:13">
      <c r="B29" s="53"/>
      <c r="C29" s="53"/>
      <c r="D29" s="60">
        <f>SUM(D26:D28)</f>
        <v>3.5</v>
      </c>
      <c r="E29" s="60">
        <f>SUM(E26:E28)</f>
        <v>87.5</v>
      </c>
      <c r="F29" s="50"/>
      <c r="G29" s="50"/>
      <c r="H29" s="50"/>
      <c r="I29" s="50"/>
      <c r="J29" s="50"/>
      <c r="K29" s="50"/>
    </row>
    <row r="30" spans="2:13">
      <c r="B30" s="51"/>
      <c r="C30" s="51"/>
      <c r="D30" s="173" t="s">
        <v>330</v>
      </c>
      <c r="E30" s="173"/>
      <c r="F30" s="172" t="s">
        <v>325</v>
      </c>
      <c r="G30" s="172"/>
      <c r="H30" s="172" t="s">
        <v>331</v>
      </c>
      <c r="I30" s="172"/>
      <c r="J30" s="172" t="s">
        <v>332</v>
      </c>
      <c r="K30" s="172"/>
      <c r="L30" s="139" t="s">
        <v>43</v>
      </c>
      <c r="M30" s="139"/>
    </row>
    <row r="31" spans="2:13">
      <c r="B31" s="51" t="s">
        <v>755</v>
      </c>
      <c r="C31" s="51" t="s">
        <v>760</v>
      </c>
      <c r="D31" s="59">
        <f>E31/100*4</f>
        <v>2</v>
      </c>
      <c r="E31" s="52">
        <f>(DY14+EB14+EE14+EH14+EK14+EN14+EQ14)/7</f>
        <v>50</v>
      </c>
      <c r="F31" s="43">
        <f>G31/100*4</f>
        <v>2</v>
      </c>
      <c r="G31" s="52">
        <f>(ET14+EW14+EZ14+FC14+FF14+FI14+FL14)/7</f>
        <v>50</v>
      </c>
      <c r="H31" s="43">
        <f>I31/100*4</f>
        <v>2</v>
      </c>
      <c r="I31" s="52">
        <f>(FO14+FR14+FU14+FX14+GA14+GD14+GG14)/7</f>
        <v>50</v>
      </c>
      <c r="J31" s="43">
        <f>K31/100*4</f>
        <v>2</v>
      </c>
      <c r="K31" s="52">
        <f>(GJ14+GM14+GP14+GS14+GV14+GY14+HB14)/7</f>
        <v>50</v>
      </c>
      <c r="L31" s="3">
        <f>M31/100*4</f>
        <v>2</v>
      </c>
      <c r="M31" s="32">
        <f>(HE14+HH14+HK14+HN14+HQ14+HT14+HW14)/7</f>
        <v>50</v>
      </c>
    </row>
    <row r="32" spans="2:13">
      <c r="B32" s="51" t="s">
        <v>757</v>
      </c>
      <c r="C32" s="51" t="s">
        <v>760</v>
      </c>
      <c r="D32" s="59">
        <f t="shared" ref="D32:D33" si="252">E32/100*4</f>
        <v>2</v>
      </c>
      <c r="E32" s="52">
        <f>(DZ14+EC14+EF14+EI14+EL14+EO14+ER14)/7</f>
        <v>50</v>
      </c>
      <c r="F32" s="43">
        <f t="shared" ref="F32:F33" si="253">G32/100*4</f>
        <v>2</v>
      </c>
      <c r="G32" s="52">
        <f>(EU14+EX14+FA14+FD14+FG14+FJ14+FM14)/7</f>
        <v>50</v>
      </c>
      <c r="H32" s="43">
        <f t="shared" ref="H32:H33" si="254">I32/100*4</f>
        <v>2</v>
      </c>
      <c r="I32" s="52">
        <f>(FP14+FS14+FV14+FY14+GB14+GE14+GH14)/7</f>
        <v>50</v>
      </c>
      <c r="J32" s="43">
        <f t="shared" ref="J32:J33" si="255">K32/100*4</f>
        <v>2</v>
      </c>
      <c r="K32" s="52">
        <f>(GK14+GN14+GQ14+GT14+GW14+GZ14+HC14)/7</f>
        <v>50</v>
      </c>
      <c r="L32" s="3">
        <f t="shared" ref="L32:L33" si="256">M32/100*4</f>
        <v>2</v>
      </c>
      <c r="M32" s="32">
        <f>(HF14+HI14+HL14+HO14+HR14+HU14+HX14)/7</f>
        <v>50</v>
      </c>
    </row>
    <row r="33" spans="2:13">
      <c r="B33" s="51" t="s">
        <v>758</v>
      </c>
      <c r="C33" s="51" t="s">
        <v>760</v>
      </c>
      <c r="D33" s="59">
        <f t="shared" si="252"/>
        <v>0</v>
      </c>
      <c r="E33" s="52">
        <f>(EA14+ED14+EG14+EJ14+EM14+EP14+ES14)/7</f>
        <v>0</v>
      </c>
      <c r="F33" s="43">
        <f t="shared" si="253"/>
        <v>0</v>
      </c>
      <c r="G33" s="52">
        <f>(EV14+EY14+FB14+FE14+FH14+FK14+FN14)/7</f>
        <v>0</v>
      </c>
      <c r="H33" s="43">
        <f t="shared" si="254"/>
        <v>0</v>
      </c>
      <c r="I33" s="52">
        <f>(FQ14+FT14+FW14+FZ14+GC14+GF14+GI14)/7</f>
        <v>0</v>
      </c>
      <c r="J33" s="43">
        <f t="shared" si="255"/>
        <v>0</v>
      </c>
      <c r="K33" s="52">
        <f>(GL14+GO14+GR14+GU14+GX14+HA14+HD14)/7</f>
        <v>0</v>
      </c>
      <c r="L33" s="3">
        <f t="shared" si="256"/>
        <v>0</v>
      </c>
      <c r="M33" s="32">
        <f>(HG14+HJ14+HM14+HP14+HS14+HV14+HY14)/7</f>
        <v>0</v>
      </c>
    </row>
    <row r="34" spans="2:13">
      <c r="B34" s="51"/>
      <c r="C34" s="51"/>
      <c r="D34" s="57">
        <f t="shared" ref="D34:K34" si="257">SUM(D31:D33)</f>
        <v>4</v>
      </c>
      <c r="E34" s="57">
        <f t="shared" si="257"/>
        <v>100</v>
      </c>
      <c r="F34" s="56">
        <f t="shared" si="257"/>
        <v>4</v>
      </c>
      <c r="G34" s="56">
        <f t="shared" si="257"/>
        <v>100</v>
      </c>
      <c r="H34" s="56">
        <f t="shared" si="257"/>
        <v>4</v>
      </c>
      <c r="I34" s="56">
        <f t="shared" si="257"/>
        <v>100</v>
      </c>
      <c r="J34" s="56">
        <f t="shared" si="257"/>
        <v>4</v>
      </c>
      <c r="K34" s="56">
        <f t="shared" si="257"/>
        <v>100</v>
      </c>
      <c r="L34" s="33">
        <f>SUM(L31:L33)</f>
        <v>4</v>
      </c>
      <c r="M34" s="33">
        <f>SUM(M31:M33)</f>
        <v>100</v>
      </c>
    </row>
    <row r="35" spans="2:13">
      <c r="B35" s="51" t="s">
        <v>755</v>
      </c>
      <c r="C35" s="51" t="s">
        <v>762</v>
      </c>
      <c r="D35" s="59">
        <f>E35/100*4</f>
        <v>2</v>
      </c>
      <c r="E35" s="52">
        <f>(HZ14+IC14+IF14+II14+IL14+IO14+IR14)/7</f>
        <v>50</v>
      </c>
      <c r="F35" s="50"/>
      <c r="G35" s="50"/>
      <c r="H35" s="50"/>
      <c r="I35" s="50"/>
      <c r="J35" s="50"/>
      <c r="K35" s="50"/>
    </row>
    <row r="36" spans="2:13">
      <c r="B36" s="51" t="s">
        <v>757</v>
      </c>
      <c r="C36" s="51" t="s">
        <v>762</v>
      </c>
      <c r="D36" s="59">
        <f t="shared" ref="D36:D37" si="258">E36/100*4</f>
        <v>2</v>
      </c>
      <c r="E36" s="52">
        <f>(IA14+ID14+IG14+IJ14+IM14+IP14+IS14)/7</f>
        <v>50</v>
      </c>
      <c r="F36" s="50"/>
      <c r="G36" s="50"/>
      <c r="H36" s="50"/>
      <c r="I36" s="50"/>
      <c r="J36" s="50"/>
      <c r="K36" s="50"/>
    </row>
    <row r="37" spans="2:13">
      <c r="B37" s="51" t="s">
        <v>758</v>
      </c>
      <c r="C37" s="51" t="s">
        <v>762</v>
      </c>
      <c r="D37" s="59">
        <f t="shared" si="258"/>
        <v>0</v>
      </c>
      <c r="E37" s="52">
        <f>(IB14+IE14+IH14+IK14+IN14+IQ14+IT14)/7</f>
        <v>0</v>
      </c>
      <c r="F37" s="50"/>
      <c r="G37" s="50"/>
      <c r="H37" s="50"/>
      <c r="I37" s="50"/>
      <c r="J37" s="50"/>
      <c r="K37" s="50"/>
    </row>
    <row r="38" spans="2:13">
      <c r="B38" s="51"/>
      <c r="C38" s="51"/>
      <c r="D38" s="57">
        <f>SUM(D35:D37)</f>
        <v>4</v>
      </c>
      <c r="E38" s="57">
        <f>SUM(E35:E37)</f>
        <v>100</v>
      </c>
      <c r="F38" s="50"/>
      <c r="G38" s="50"/>
      <c r="H38" s="50"/>
      <c r="I38" s="50"/>
      <c r="J38" s="50"/>
      <c r="K38" s="50"/>
    </row>
  </sheetData>
  <mergeCells count="200">
    <mergeCell ref="D30:E30"/>
    <mergeCell ref="F30:G30"/>
    <mergeCell ref="H30:I30"/>
    <mergeCell ref="J30:K30"/>
    <mergeCell ref="L30:M30"/>
    <mergeCell ref="A13:B13"/>
    <mergeCell ref="A14:B14"/>
    <mergeCell ref="B16:E16"/>
    <mergeCell ref="D21:E21"/>
    <mergeCell ref="F21:G21"/>
    <mergeCell ref="H21:I21"/>
    <mergeCell ref="HZ7:IB7"/>
    <mergeCell ref="IC7:IE7"/>
    <mergeCell ref="IF7:IH7"/>
    <mergeCell ref="II7:IK7"/>
    <mergeCell ref="IL7:IN7"/>
    <mergeCell ref="IO7:IQ7"/>
    <mergeCell ref="IR7:IT7"/>
    <mergeCell ref="HW7:HY7"/>
    <mergeCell ref="J21:K21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WW</cp:lastModifiedBy>
  <dcterms:created xsi:type="dcterms:W3CDTF">2022-12-22T06:57:03Z</dcterms:created>
  <dcterms:modified xsi:type="dcterms:W3CDTF">2024-04-11T08:45:40Z</dcterms:modified>
</cp:coreProperties>
</file>